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D58DA059-7BF2-4E0D-98C1-F108F1CB01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G38" i="1" s="1"/>
  <c r="F19" i="1"/>
  <c r="E19" i="1"/>
  <c r="E38" i="1" s="1"/>
  <c r="I16" i="1"/>
  <c r="H16" i="1"/>
  <c r="H38" i="1" s="1"/>
  <c r="G16" i="1"/>
  <c r="F16" i="1"/>
  <c r="F38" i="1" s="1"/>
  <c r="E16" i="1"/>
  <c r="I38" i="1" l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<sst xmlns="http://schemas.openxmlformats.org/spreadsheetml/2006/main" count="100" uniqueCount="74">
  <si>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</si>
  <si>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</si>
  <si>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</si>
  <si>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</si>
  <si>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</si>
  <si>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</si>
  <si>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</si>
  <si>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</si>
  <si>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</si>
  <si>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</si>
  <si>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</si>
  <si>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</si>
  <si>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</si>
  <si>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</si>
  <si>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</si>
  <si>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</si>
  <si>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</si>
  <si>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</si>
  <si>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</si>
  <si>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</si>
  <si>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</si>
  <si>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</si>
  <si>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</si>
  <si>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</si>
  <si>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</si>
  <si>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</si>
  <si>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</si>
  <si>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</si>
  <si>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</si>
  <si>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</si>
  <si>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</si>
  <si>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Компот из смеси сухофруктов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</si>
  <si>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</si>
  <si>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</si>
  <si>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</si>
  <si>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</si>
  <si>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</si>
  <si>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</si>
  <si>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</si>
  <si>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</si>
  <si>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</si>
  <si>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</si>
  <si>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</si>
  <si>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</si>
  <si>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</si>
  <si>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</si>
  <si>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 №56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</si>
  <si>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</si>
  <si>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</si>
  <si>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</si>
  <si>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№36 питание школьника</t>
  </si>
  <si>
    <t>Каша вязкая молочная пшенная с изюмом</t>
  </si>
  <si>
    <t>Птица тушенная в соусе с овощами</t>
  </si>
  <si>
    <t>Салат из  капусты</t>
  </si>
  <si>
    <t>№ 362 питание школьника</t>
  </si>
  <si>
    <t>№282 питание школьника</t>
  </si>
  <si>
    <t>№330 питание школьника</t>
  </si>
  <si>
    <t>Кофейныйнапиток с молоком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</si>
  <si>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</si>
  <si>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</si>
  <si>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</si>
  <si>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</si>
  <si>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</si>
  <si>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</si>
  <si>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</si>
  <si>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масло</t>
  </si>
  <si>
    <t>булочные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</si>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</sst>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73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45308</v>
      </c>
    </row>
    <row r="3" spans="2:10" ht="20.399999999999999" x14ac:dyDescent="0.35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5" spans="2:10" ht="15.6" x14ac:dyDescent="0.3">
      <c r="B5" s="13" t="s">
        <v>0</v>
      </c>
      <c r="C5" s="21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6" x14ac:dyDescent="0.3">
      <c r="B6" s="13"/>
      <c r="C6" s="22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7.399999999999999" x14ac:dyDescent="0.3">
      <c r="B7" s="15" t="s">
        <v>36</v>
      </c>
      <c r="C7" s="16"/>
      <c r="D7" s="16"/>
      <c r="E7" s="16"/>
      <c r="F7" s="16"/>
      <c r="G7" s="16"/>
      <c r="H7" s="16"/>
      <c r="I7" s="16"/>
      <c r="J7" s="17"/>
    </row>
    <row r="8" spans="2:10" ht="15.6" x14ac:dyDescent="0.3">
      <c r="B8" s="18" t="s">
        <v>9</v>
      </c>
      <c r="C8" s="6" t="s">
        <v>58</v>
      </c>
      <c r="D8" s="7" t="s">
        <v>34</v>
      </c>
      <c r="E8" s="1">
        <v>100</v>
      </c>
      <c r="F8" s="1">
        <v>84</v>
      </c>
      <c r="G8" s="1">
        <v>14.2</v>
      </c>
      <c r="H8" s="1">
        <v>3.6</v>
      </c>
      <c r="I8" s="1">
        <v>180</v>
      </c>
      <c r="J8" s="2" t="s">
        <v>30</v>
      </c>
    </row>
    <row r="9" spans="2:10" ht="15.6" x14ac:dyDescent="0.3">
      <c r="B9" s="19"/>
      <c r="C9" s="6" t="s">
        <v>68</v>
      </c>
      <c r="D9" s="7" t="s">
        <v>25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43</v>
      </c>
    </row>
    <row r="10" spans="2:10" ht="15.6" x14ac:dyDescent="0.3">
      <c r="B10" s="19"/>
      <c r="C10" s="6" t="s">
        <v>58</v>
      </c>
      <c r="D10" s="7" t="s">
        <v>39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44</v>
      </c>
    </row>
    <row r="11" spans="2:10" ht="15.6" x14ac:dyDescent="0.3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107.95</v>
      </c>
      <c r="J11" s="2" t="s">
        <v>48</v>
      </c>
    </row>
    <row r="12" spans="2:10" ht="15.6" x14ac:dyDescent="0.3">
      <c r="B12" s="19"/>
      <c r="C12" s="6" t="s">
        <v>60</v>
      </c>
      <c r="D12" s="7" t="s">
        <v>19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40</v>
      </c>
    </row>
    <row r="13" spans="2:10" ht="15.6" x14ac:dyDescent="0.3">
      <c r="B13" s="19"/>
      <c r="C13" s="6" t="s">
        <v>61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40</v>
      </c>
    </row>
    <row r="14" spans="2:10" ht="15.6" x14ac:dyDescent="0.3">
      <c r="B14" s="19"/>
      <c r="C14" s="6" t="s">
        <v>62</v>
      </c>
      <c r="D14" s="7" t="s">
        <v>38</v>
      </c>
      <c r="E14" s="1">
        <v>10</v>
      </c>
      <c r="F14" s="1">
        <v>2.3330000000000002</v>
      </c>
      <c r="G14" s="1">
        <v>2.9333</v>
      </c>
      <c r="H14" s="1">
        <v>0</v>
      </c>
      <c r="I14" s="1">
        <v>35.832999999999998</v>
      </c>
      <c r="J14" s="2" t="s">
        <v>35</v>
      </c>
    </row>
    <row r="15" spans="2:10" ht="15.6" x14ac:dyDescent="0.3">
      <c r="B15" s="20"/>
      <c r="C15" s="6" t="s">
        <v>63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810.87199999999996</v>
      </c>
      <c r="J15" s="2" t="s">
        <v>28</v>
      </c>
    </row>
    <row r="16" spans="2:10" ht="15.6" x14ac:dyDescent="0.3">
      <c r="B16" s="23" t="s">
        <v>10</v>
      </c>
      <c r="C16" s="24"/>
      <c r="D16" s="25"/>
      <c r="E16" s="3">
        <f>SUM(E8:E15)</f>
        <v>815</v>
      </c>
      <c r="F16" s="3">
        <f>SUM(F8:F15)</f>
        <v>102.43299999999999</v>
      </c>
      <c r="G16" s="3">
        <f>SUM(G8:G15)</f>
        <v>31.897300000000001</v>
      </c>
      <c r="H16" s="3">
        <f>SUM(H8:H15)</f>
        <v>93.992000000000004</v>
      </c>
      <c r="I16" s="3">
        <f>SUM(I8:I15)</f>
        <v>1475.5049999999999</v>
      </c>
      <c r="J16" s="1"/>
    </row>
    <row r="17" spans="2:10" ht="15.6" x14ac:dyDescent="0.3">
      <c r="B17" s="21" t="s">
        <v>17</v>
      </c>
      <c r="C17" s="8" t="s">
        <v>69</v>
      </c>
      <c r="D17" s="7" t="s">
        <v>33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54</v>
      </c>
    </row>
    <row r="18" spans="2:10" ht="15.6" x14ac:dyDescent="0.3">
      <c r="B18" s="22"/>
      <c r="C18" s="8" t="s">
        <v>66</v>
      </c>
      <c r="D18" s="9" t="s">
        <v>37</v>
      </c>
      <c r="E18" s="1">
        <v>50</v>
      </c>
      <c r="F18" s="1">
        <v>3.75</v>
      </c>
      <c r="G18" s="1">
        <v>2.95</v>
      </c>
      <c r="H18" s="1">
        <v>29</v>
      </c>
      <c r="I18" s="1">
        <v>160.5</v>
      </c>
      <c r="J18" s="2" t="s">
        <v>40</v>
      </c>
    </row>
    <row r="19" spans="2:10" ht="15.6" x14ac:dyDescent="0.3">
      <c r="B19" s="23" t="s">
        <v>18</v>
      </c>
      <c r="C19" s="24"/>
      <c r="D19" s="25"/>
      <c r="E19" s="3">
        <f>SUM(E17:E18)</f>
        <v>250</v>
      </c>
      <c r="F19" s="3">
        <f t="shared" ref="F19:I19" si="0">SUM(F17:F18)</f>
        <v>4.75</v>
      </c>
      <c r="G19" s="3">
        <f t="shared" si="0"/>
        <v>2.95</v>
      </c>
      <c r="H19" s="3">
        <f t="shared" si="0"/>
        <v>50.2</v>
      </c>
      <c r="I19" s="3">
        <f t="shared" si="0"/>
        <v>252.5</v>
      </c>
      <c r="J19" s="1"/>
    </row>
    <row r="20" spans="2:10" ht="15.6" x14ac:dyDescent="0.3">
      <c r="B20" s="18" t="s">
        <v>11</v>
      </c>
      <c r="C20" s="6" t="s">
        <v>59</v>
      </c>
      <c r="D20" s="7" t="s">
        <v>49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121.44</v>
      </c>
      <c r="J20" s="2" t="s">
        <v>45</v>
      </c>
    </row>
    <row r="21" spans="2:10" ht="15.6" x14ac:dyDescent="0.3">
      <c r="B21" s="19"/>
      <c r="C21" s="6" t="s">
        <v>59</v>
      </c>
      <c r="D21" s="7" t="s">
        <v>52</v>
      </c>
      <c r="E21" s="1">
        <v>180</v>
      </c>
      <c r="F21" s="1">
        <v>15.48</v>
      </c>
      <c r="G21" s="1">
        <v>15.72</v>
      </c>
      <c r="H21" s="1">
        <v>19.079999999999998</v>
      </c>
      <c r="I21" s="1">
        <v>282</v>
      </c>
      <c r="J21" s="2" t="s">
        <v>55</v>
      </c>
    </row>
    <row r="22" spans="2:10" ht="15.6" x14ac:dyDescent="0.3">
      <c r="B22" s="19"/>
      <c r="C22" s="6" t="s">
        <v>58</v>
      </c>
      <c r="D22" s="7" t="s">
        <v>53</v>
      </c>
      <c r="E22" s="1">
        <v>80</v>
      </c>
      <c r="F22" s="1">
        <v>1.28</v>
      </c>
      <c r="G22" s="1">
        <v>4.08</v>
      </c>
      <c r="H22" s="1">
        <v>7.2</v>
      </c>
      <c r="I22" s="1">
        <v>71.2</v>
      </c>
      <c r="J22" s="2" t="s">
        <v>50</v>
      </c>
    </row>
    <row r="23" spans="2:10" ht="15.6" x14ac:dyDescent="0.3">
      <c r="B23" s="19"/>
      <c r="C23" s="6" t="s">
        <v>69</v>
      </c>
      <c r="D23" s="7" t="s">
        <v>31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56</v>
      </c>
    </row>
    <row r="24" spans="2:10" ht="15.6" x14ac:dyDescent="0.3">
      <c r="B24" s="19"/>
      <c r="C24" s="6" t="s">
        <v>60</v>
      </c>
      <c r="D24" s="7" t="s">
        <v>19</v>
      </c>
      <c r="E24" s="1">
        <v>45</v>
      </c>
      <c r="F24" s="1">
        <v>3.42</v>
      </c>
      <c r="G24" s="1">
        <v>0.30299999999999999</v>
      </c>
      <c r="H24" s="1">
        <v>15.827999999999999</v>
      </c>
      <c r="I24" s="1">
        <v>77.962000000000003</v>
      </c>
      <c r="J24" s="2" t="s">
        <v>40</v>
      </c>
    </row>
    <row r="25" spans="2:10" ht="15.6" x14ac:dyDescent="0.3">
      <c r="B25" s="20"/>
      <c r="C25" s="6" t="s">
        <v>61</v>
      </c>
      <c r="D25" s="9" t="s">
        <v>20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40</v>
      </c>
    </row>
    <row r="26" spans="2:10" ht="15.6" x14ac:dyDescent="0.3">
      <c r="B26" s="23" t="s">
        <v>12</v>
      </c>
      <c r="C26" s="24"/>
      <c r="D26" s="25"/>
      <c r="E26" s="3">
        <f>SUM(E20:E25)</f>
        <v>735</v>
      </c>
      <c r="F26" s="3">
        <f>SUM(F20:F25)</f>
        <v>30.040000000000003</v>
      </c>
      <c r="G26" s="3">
        <f>SUM(G20:G25)</f>
        <v>26.443000000000001</v>
      </c>
      <c r="H26" s="3">
        <f>SUM(H20:H25)</f>
        <v>83.778000000000006</v>
      </c>
      <c r="I26" s="3">
        <f>SUM(I20:I25)</f>
        <v>663.90199999999993</v>
      </c>
      <c r="J26" s="1"/>
    </row>
    <row r="27" spans="2:10" ht="15.6" x14ac:dyDescent="0.3">
      <c r="B27" s="18" t="s">
        <v>13</v>
      </c>
      <c r="C27" s="6" t="s">
        <v>69</v>
      </c>
      <c r="D27" s="7" t="s">
        <v>32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29</v>
      </c>
    </row>
    <row r="28" spans="2:10" ht="15.6" x14ac:dyDescent="0.3">
      <c r="B28" s="19"/>
      <c r="C28" s="6" t="s">
        <v>60</v>
      </c>
      <c r="D28" s="7" t="s">
        <v>19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40</v>
      </c>
    </row>
    <row r="29" spans="2:10" ht="15.6" x14ac:dyDescent="0.3">
      <c r="B29" s="19"/>
      <c r="C29" s="6" t="s">
        <v>67</v>
      </c>
      <c r="D29" s="7" t="s">
        <v>26</v>
      </c>
      <c r="E29" s="1">
        <v>15</v>
      </c>
      <c r="F29" s="1">
        <v>0</v>
      </c>
      <c r="G29" s="1">
        <v>0</v>
      </c>
      <c r="H29" s="1">
        <v>9.15</v>
      </c>
      <c r="I29" s="1">
        <v>36.6</v>
      </c>
      <c r="J29" s="2" t="s">
        <v>40</v>
      </c>
    </row>
    <row r="30" spans="2:10" ht="15.6" x14ac:dyDescent="0.3">
      <c r="B30" s="23" t="s">
        <v>14</v>
      </c>
      <c r="C30" s="24"/>
      <c r="D30" s="25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25.701999999999998</v>
      </c>
      <c r="I30" s="3">
        <f>SUM(I27:I29)</f>
        <v>148.57499999999999</v>
      </c>
      <c r="J30" s="1"/>
    </row>
    <row r="31" spans="2:10" ht="31.2" x14ac:dyDescent="0.3">
      <c r="B31" s="18" t="s">
        <v>15</v>
      </c>
      <c r="C31" s="6" t="s">
        <v>59</v>
      </c>
      <c r="D31" s="7" t="s">
        <v>51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46</v>
      </c>
    </row>
    <row r="32" spans="2:10" ht="15.6" x14ac:dyDescent="0.3">
      <c r="B32" s="19"/>
      <c r="C32" s="6" t="s">
        <v>64</v>
      </c>
      <c r="D32" s="7" t="s">
        <v>57</v>
      </c>
      <c r="E32" s="1">
        <v>200</v>
      </c>
      <c r="F32" s="1">
        <v>3.8</v>
      </c>
      <c r="G32" s="1">
        <v>3.5</v>
      </c>
      <c r="H32" s="1">
        <v>11.2</v>
      </c>
      <c r="I32" s="1">
        <v>91.2</v>
      </c>
      <c r="J32" s="2" t="s">
        <v>42</v>
      </c>
    </row>
    <row r="33" spans="2:10" ht="15.6" x14ac:dyDescent="0.3">
      <c r="B33" s="19"/>
      <c r="C33" s="6" t="s">
        <v>60</v>
      </c>
      <c r="D33" s="7" t="s">
        <v>19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40</v>
      </c>
    </row>
    <row r="34" spans="2:10" ht="15.6" x14ac:dyDescent="0.3">
      <c r="B34" s="19"/>
      <c r="C34" s="6" t="s">
        <v>61</v>
      </c>
      <c r="D34" s="7" t="s">
        <v>20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40</v>
      </c>
    </row>
    <row r="35" spans="2:10" ht="15.6" x14ac:dyDescent="0.3">
      <c r="B35" s="19"/>
      <c r="C35" s="6" t="s">
        <v>65</v>
      </c>
      <c r="D35" s="7" t="s">
        <v>21</v>
      </c>
      <c r="E35" s="1">
        <v>10</v>
      </c>
      <c r="F35" s="1">
        <v>0.1</v>
      </c>
      <c r="G35" s="1">
        <v>8.1999999999999993</v>
      </c>
      <c r="H35" s="1">
        <v>0.1</v>
      </c>
      <c r="I35" s="1">
        <v>74.8</v>
      </c>
      <c r="J35" s="2" t="s">
        <v>41</v>
      </c>
    </row>
    <row r="36" spans="2:10" ht="15.6" x14ac:dyDescent="0.3">
      <c r="B36" s="19"/>
      <c r="C36" s="6" t="s">
        <v>58</v>
      </c>
      <c r="D36" s="7" t="s">
        <v>27</v>
      </c>
      <c r="E36" s="1">
        <v>40</v>
      </c>
      <c r="F36" s="1">
        <v>4.8</v>
      </c>
      <c r="G36" s="1">
        <v>4</v>
      </c>
      <c r="H36" s="1">
        <v>0.3</v>
      </c>
      <c r="I36" s="1">
        <v>56.6</v>
      </c>
      <c r="J36" s="2" t="s">
        <v>47</v>
      </c>
    </row>
    <row r="37" spans="2:10" ht="15.6" x14ac:dyDescent="0.3">
      <c r="B37" s="23" t="s">
        <v>16</v>
      </c>
      <c r="C37" s="24"/>
      <c r="D37" s="25"/>
      <c r="E37" s="3">
        <f>SUM(E31:E36)</f>
        <v>500</v>
      </c>
      <c r="F37" s="3">
        <f>SUM(F31:F36)</f>
        <v>17.8</v>
      </c>
      <c r="G37" s="3">
        <f>SUM(G31:G36)</f>
        <v>21.722000000000001</v>
      </c>
      <c r="H37" s="3">
        <f>SUM(H31:H36)</f>
        <v>48.091999999999992</v>
      </c>
      <c r="I37" s="3">
        <f>SUM(I31:I36)</f>
        <v>437.79500000000007</v>
      </c>
      <c r="J37" s="1"/>
    </row>
    <row r="38" spans="2:10" ht="15.6" x14ac:dyDescent="0.3">
      <c r="B38" s="23" t="s">
        <v>22</v>
      </c>
      <c r="C38" s="24"/>
      <c r="D38" s="25"/>
      <c r="E38" s="4">
        <f>E16+E19+E26+E30+E37</f>
        <v>2495</v>
      </c>
      <c r="F38" s="4">
        <f>F16+F19+F26+F30+F37</f>
        <v>161.803</v>
      </c>
      <c r="G38" s="4">
        <f>G16+G19+G26+G30+G37</f>
        <v>84.714300000000009</v>
      </c>
      <c r="H38" s="4">
        <f>H16+H19+H26+H30+H37</f>
        <v>301.76400000000001</v>
      </c>
      <c r="I38" s="4">
        <f>I16+I19+I26+I30+I37</f>
        <v>2978.2769999999996</v>
      </c>
      <c r="J38" s="1"/>
    </row>
  </sheetData>
  <mergeCells count="21">
    <mergeCell ref="B16:D16"/>
    <mergeCell ref="B17:B18"/>
    <mergeCell ref="B19:D19"/>
    <mergeCell ref="B20:B25"/>
    <mergeCell ref="B26:D26"/>
    <mergeCell ref="B27:B29"/>
    <mergeCell ref="B30:D30"/>
    <mergeCell ref="B31:B36"/>
    <mergeCell ref="B37:D37"/>
    <mergeCell ref="B38:D38"/>
    <mergeCell ref="B7:J7"/>
    <mergeCell ref="B8:B15"/>
    <mergeCell ref="B5:B6"/>
    <mergeCell ref="C5:C6"/>
    <mergeCell ref="D5:D6"/>
    <mergeCell ref="E5:E6"/>
    <mergeCell ref="B1:E1"/>
    <mergeCell ref="B3:J3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2024-01-17T08:07:02Z</dcterms:modified>
</cp:coreProperties>
</file>