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10124\"/>
    </mc:Choice>
  </mc:AlternateContent>
  <xr:revisionPtr revIDLastSave="0" documentId="13_ncr:1_{1B92BA28-DB17-430F-8310-8467DD922D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H37" i="1" s="1"/>
  <c r="G16" i="1"/>
  <c r="F16" i="1"/>
  <c r="F37" i="1" s="1"/>
  <c r="E16" i="1"/>
  <c r="E37" i="1" l="1"/>
  <c r="G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<sst xmlns="http://schemas.openxmlformats.org/spreadsheetml/2006/main" count="97" uniqueCount="73">
  <si>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</si>
  <si>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</si>
  <si>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</si>
  <si>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</si>
  <si>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</si>
  <si>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</si>
  <si>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</si>
  <si>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</si>
  <si>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</si>
  <si>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</si>
  <si>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</si>
  <si>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</si>
  <si>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</si>
  <si>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</si>
  <si>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</si>
  <si>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</si>
  <si>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</si>
  <si>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</si>
  <si>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</si>
  <si>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</si>
  <si>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</si>
  <si>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</si>
  <si>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</si>
  <si>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</si>
  <si>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</si>
  <si>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</si>
  <si>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Помидор к/с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</si>
  <si>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</si>
  <si>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</si>
  <si>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</si>
  <si>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</si>
  <si>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</si>
  <si>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сертификат качества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</si>
  <si>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</si>
  <si>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</si>
  <si>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</si>
  <si>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</si>
  <si>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</si>
  <si>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</si>
  <si>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</si>
  <si>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№106 сборник рецептр блюд</t>
  </si>
  <si>
    <t>стр №85 сборник рецептр блюд</t>
  </si>
  <si>
    <t>стр№51 сборник рецептр блюд</t>
  </si>
  <si>
    <t>№278 питание школьника</t>
  </si>
  <si>
    <t>Молоко кипяченное</t>
  </si>
  <si>
    <t>Омлет натуральный</t>
  </si>
  <si>
    <t>Каша пшеничная вязкая</t>
  </si>
  <si>
    <t>Салат из капусты</t>
  </si>
  <si>
    <t>№36 питание школьника</t>
  </si>
  <si>
    <t>Чай с лимоном и сахаром</t>
  </si>
  <si>
    <t>Мясо отварное</t>
  </si>
  <si>
    <t>№269 питание школьника</t>
  </si>
  <si>
    <t>Компот со свежих фруктов</t>
  </si>
  <si>
    <t>№236 питание школьника</t>
  </si>
  <si>
    <t>Каша вязкая молочная пшенная с изюмом</t>
  </si>
  <si>
    <t>стр №21 сборник рецептур блюд</t>
  </si>
  <si>
    <t>Запеканка из творога с морковью со сметаной</t>
  </si>
  <si>
    <t>Щи из свежей капусты с мясом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</si>
  <si>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</si>
  <si>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</si>
  <si>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</si>
  <si>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</si>
  <si>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</si>
  <si>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</si>
  <si>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</si>
  <si>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</si>
  <si>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</si>
  <si>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</si>
  <si>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творожн. Блюдо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</si>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</sst>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72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70</v>
      </c>
      <c r="J2" s="11">
        <v>45320</v>
      </c>
    </row>
    <row r="3" spans="2:10" ht="20.399999999999999" x14ac:dyDescent="0.35">
      <c r="B3" s="12" t="s">
        <v>71</v>
      </c>
      <c r="C3" s="12"/>
      <c r="D3" s="12"/>
      <c r="E3" s="12"/>
      <c r="F3" s="12"/>
      <c r="G3" s="12"/>
      <c r="H3" s="12"/>
      <c r="I3" s="12"/>
      <c r="J3" s="12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1" t="s">
        <v>0</v>
      </c>
      <c r="C5" s="13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6" x14ac:dyDescent="0.3">
      <c r="B6" s="21"/>
      <c r="C6" s="14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7.399999999999999" x14ac:dyDescent="0.3">
      <c r="B7" s="23" t="s">
        <v>36</v>
      </c>
      <c r="C7" s="24"/>
      <c r="D7" s="24"/>
      <c r="E7" s="24"/>
      <c r="F7" s="24"/>
      <c r="G7" s="24"/>
      <c r="H7" s="24"/>
      <c r="I7" s="24"/>
      <c r="J7" s="25"/>
    </row>
    <row r="8" spans="2:10" ht="15.6" x14ac:dyDescent="0.3">
      <c r="B8" s="26" t="s">
        <v>9</v>
      </c>
      <c r="C8" s="6" t="s">
        <v>59</v>
      </c>
      <c r="D8" s="7" t="s">
        <v>33</v>
      </c>
      <c r="E8" s="1">
        <v>50</v>
      </c>
      <c r="F8" s="1">
        <v>10.5</v>
      </c>
      <c r="G8" s="1">
        <v>8.1999999999999993</v>
      </c>
      <c r="H8" s="1">
        <v>0.6</v>
      </c>
      <c r="I8" s="1">
        <v>118</v>
      </c>
      <c r="J8" s="2" t="s">
        <v>43</v>
      </c>
    </row>
    <row r="9" spans="2:10" ht="15.6" x14ac:dyDescent="0.3">
      <c r="B9" s="27"/>
      <c r="C9" s="6" t="s">
        <v>66</v>
      </c>
      <c r="D9" s="7" t="s">
        <v>46</v>
      </c>
      <c r="E9" s="1">
        <v>100</v>
      </c>
      <c r="F9" s="1">
        <v>3.1</v>
      </c>
      <c r="G9" s="1">
        <v>3.2</v>
      </c>
      <c r="H9" s="1">
        <v>17.2</v>
      </c>
      <c r="I9" s="1">
        <v>110</v>
      </c>
      <c r="J9" s="2" t="s">
        <v>31</v>
      </c>
    </row>
    <row r="10" spans="2:10" ht="15.6" x14ac:dyDescent="0.3">
      <c r="B10" s="27"/>
      <c r="C10" s="6" t="s">
        <v>58</v>
      </c>
      <c r="D10" s="7" t="s">
        <v>47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48</v>
      </c>
    </row>
    <row r="11" spans="2:10" ht="15.6" x14ac:dyDescent="0.3">
      <c r="B11" s="27"/>
      <c r="C11" s="6" t="s">
        <v>64</v>
      </c>
      <c r="D11" s="7" t="s">
        <v>49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38</v>
      </c>
    </row>
    <row r="12" spans="2:10" ht="15.6" x14ac:dyDescent="0.3">
      <c r="B12" s="27"/>
      <c r="C12" s="6" t="s">
        <v>60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35</v>
      </c>
    </row>
    <row r="13" spans="2:10" ht="15.6" x14ac:dyDescent="0.3">
      <c r="B13" s="27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5.6" x14ac:dyDescent="0.3">
      <c r="B14" s="27"/>
      <c r="C14" s="6" t="s">
        <v>62</v>
      </c>
      <c r="D14" s="7" t="s">
        <v>37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5.6" x14ac:dyDescent="0.3">
      <c r="B15" s="28"/>
      <c r="C15" s="6" t="s">
        <v>63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5.6" x14ac:dyDescent="0.3">
      <c r="B16" s="15" t="s">
        <v>10</v>
      </c>
      <c r="C16" s="16"/>
      <c r="D16" s="17"/>
      <c r="E16" s="3">
        <f>SUM(E8:E15)</f>
        <v>715</v>
      </c>
      <c r="F16" s="3">
        <f>SUM(F8:F15)</f>
        <v>24.709999999999997</v>
      </c>
      <c r="G16" s="3">
        <f>SUM(G8:G15)</f>
        <v>19.177</v>
      </c>
      <c r="H16" s="3">
        <f>SUM(H8:H15)</f>
        <v>83.591999999999999</v>
      </c>
      <c r="I16" s="3">
        <f>SUM(I8:I15)</f>
        <v>577.95499999999993</v>
      </c>
      <c r="J16" s="2"/>
    </row>
    <row r="17" spans="2:10" ht="15.6" x14ac:dyDescent="0.3">
      <c r="B17" s="13" t="s">
        <v>17</v>
      </c>
      <c r="C17" s="8" t="s">
        <v>67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29</v>
      </c>
    </row>
    <row r="18" spans="2:10" ht="15.6" x14ac:dyDescent="0.3">
      <c r="B18" s="14"/>
      <c r="C18" s="8" t="s">
        <v>65</v>
      </c>
      <c r="D18" s="9" t="s">
        <v>23</v>
      </c>
      <c r="E18" s="1">
        <v>30</v>
      </c>
      <c r="F18" s="1">
        <v>2.31</v>
      </c>
      <c r="G18" s="1">
        <v>4.05</v>
      </c>
      <c r="H18" s="1">
        <v>20.94</v>
      </c>
      <c r="I18" s="1">
        <v>60</v>
      </c>
      <c r="J18" s="2" t="s">
        <v>35</v>
      </c>
    </row>
    <row r="19" spans="2:10" ht="15.6" x14ac:dyDescent="0.3">
      <c r="B19" s="15" t="s">
        <v>18</v>
      </c>
      <c r="C19" s="16"/>
      <c r="D19" s="17"/>
      <c r="E19" s="3">
        <f>SUM(E17:E18)</f>
        <v>230</v>
      </c>
      <c r="F19" s="3">
        <f t="shared" ref="F19:I19" si="0">SUM(F17:F18)</f>
        <v>3.31</v>
      </c>
      <c r="G19" s="3">
        <f t="shared" si="0"/>
        <v>4.05</v>
      </c>
      <c r="H19" s="3">
        <f t="shared" si="0"/>
        <v>42.14</v>
      </c>
      <c r="I19" s="3">
        <f t="shared" si="0"/>
        <v>152</v>
      </c>
      <c r="J19" s="2"/>
    </row>
    <row r="20" spans="2:10" ht="15.6" x14ac:dyDescent="0.3">
      <c r="B20" s="18" t="s">
        <v>11</v>
      </c>
      <c r="C20" s="6" t="s">
        <v>59</v>
      </c>
      <c r="D20" s="7" t="s">
        <v>57</v>
      </c>
      <c r="E20" s="1">
        <v>200</v>
      </c>
      <c r="F20" s="1">
        <v>23.1</v>
      </c>
      <c r="G20" s="1">
        <v>30.3</v>
      </c>
      <c r="H20" s="1">
        <v>28.5</v>
      </c>
      <c r="I20" s="1">
        <v>480.3</v>
      </c>
      <c r="J20" s="2" t="s">
        <v>55</v>
      </c>
    </row>
    <row r="21" spans="2:10" ht="15.6" x14ac:dyDescent="0.3">
      <c r="B21" s="19"/>
      <c r="C21" s="6" t="s">
        <v>59</v>
      </c>
      <c r="D21" s="7" t="s">
        <v>50</v>
      </c>
      <c r="E21" s="1">
        <v>80</v>
      </c>
      <c r="F21" s="1">
        <v>22.88</v>
      </c>
      <c r="G21" s="1">
        <v>18.079999999999998</v>
      </c>
      <c r="H21" s="1">
        <v>0.48</v>
      </c>
      <c r="I21" s="1">
        <v>257.60000000000002</v>
      </c>
      <c r="J21" s="2" t="s">
        <v>40</v>
      </c>
    </row>
    <row r="22" spans="2:10" ht="15.6" x14ac:dyDescent="0.3">
      <c r="B22" s="19"/>
      <c r="C22" s="6" t="s">
        <v>66</v>
      </c>
      <c r="D22" s="7" t="s">
        <v>19</v>
      </c>
      <c r="E22" s="1">
        <v>100</v>
      </c>
      <c r="F22" s="1">
        <v>2</v>
      </c>
      <c r="G22" s="1">
        <v>3.3</v>
      </c>
      <c r="H22" s="1">
        <v>17.3</v>
      </c>
      <c r="I22" s="1">
        <v>107</v>
      </c>
      <c r="J22" s="2" t="s">
        <v>51</v>
      </c>
    </row>
    <row r="23" spans="2:10" ht="15.6" x14ac:dyDescent="0.3">
      <c r="B23" s="19"/>
      <c r="C23" s="6" t="s">
        <v>58</v>
      </c>
      <c r="D23" s="7" t="s">
        <v>26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32</v>
      </c>
    </row>
    <row r="24" spans="2:10" ht="15.6" x14ac:dyDescent="0.3">
      <c r="B24" s="19"/>
      <c r="C24" s="6" t="s">
        <v>67</v>
      </c>
      <c r="D24" s="7" t="s">
        <v>52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5.6" x14ac:dyDescent="0.3">
      <c r="B25" s="19"/>
      <c r="C25" s="6" t="s">
        <v>60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32</v>
      </c>
    </row>
    <row r="26" spans="2:10" ht="15.6" x14ac:dyDescent="0.3">
      <c r="B26" s="20"/>
      <c r="C26" s="6" t="s">
        <v>61</v>
      </c>
      <c r="D26" s="9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32</v>
      </c>
    </row>
    <row r="27" spans="2:10" ht="15.6" x14ac:dyDescent="0.3">
      <c r="B27" s="15" t="s">
        <v>12</v>
      </c>
      <c r="C27" s="16"/>
      <c r="D27" s="17"/>
      <c r="E27" s="3">
        <f>SUM(E20:E26)</f>
        <v>750</v>
      </c>
      <c r="F27" s="3">
        <f t="shared" ref="F27:I27" si="1">SUM(F20:F26)</f>
        <v>54.720000000000006</v>
      </c>
      <c r="G27" s="3">
        <f t="shared" si="1"/>
        <v>52.443999999999996</v>
      </c>
      <c r="H27" s="3">
        <f t="shared" si="1"/>
        <v>108.654</v>
      </c>
      <c r="I27" s="3">
        <f t="shared" si="1"/>
        <v>1096.95</v>
      </c>
      <c r="J27" s="2"/>
    </row>
    <row r="28" spans="2:10" ht="15.6" x14ac:dyDescent="0.3">
      <c r="B28" s="18" t="s">
        <v>13</v>
      </c>
      <c r="C28" s="6" t="s">
        <v>67</v>
      </c>
      <c r="D28" s="7" t="s">
        <v>34</v>
      </c>
      <c r="E28" s="1">
        <v>150</v>
      </c>
      <c r="F28" s="1">
        <v>4.5</v>
      </c>
      <c r="G28" s="1">
        <v>1.5</v>
      </c>
      <c r="H28" s="1">
        <v>6</v>
      </c>
      <c r="I28" s="1">
        <v>60</v>
      </c>
      <c r="J28" s="2" t="s">
        <v>30</v>
      </c>
    </row>
    <row r="29" spans="2:10" ht="31.2" x14ac:dyDescent="0.3">
      <c r="B29" s="19"/>
      <c r="C29" s="6" t="s">
        <v>68</v>
      </c>
      <c r="D29" s="7" t="s">
        <v>56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41</v>
      </c>
    </row>
    <row r="30" spans="2:10" ht="15.6" x14ac:dyDescent="0.3">
      <c r="B30" s="15" t="s">
        <v>14</v>
      </c>
      <c r="C30" s="16"/>
      <c r="D30" s="17"/>
      <c r="E30" s="3">
        <f>SUM(E28:E29)</f>
        <v>300</v>
      </c>
      <c r="F30" s="3">
        <f>SUM(F28:F29)</f>
        <v>18.399999999999999</v>
      </c>
      <c r="G30" s="3">
        <f>SUM(G28:G29)</f>
        <v>13.2</v>
      </c>
      <c r="H30" s="3">
        <f>SUM(H28:H29)</f>
        <v>33.200000000000003</v>
      </c>
      <c r="I30" s="3">
        <f>SUM(I28:I29)</f>
        <v>332.5</v>
      </c>
      <c r="J30" s="2"/>
    </row>
    <row r="31" spans="2:10" ht="31.2" x14ac:dyDescent="0.3">
      <c r="B31" s="18" t="s">
        <v>15</v>
      </c>
      <c r="C31" s="6" t="s">
        <v>59</v>
      </c>
      <c r="D31" s="7" t="s">
        <v>54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42</v>
      </c>
    </row>
    <row r="32" spans="2:10" ht="15.6" x14ac:dyDescent="0.3">
      <c r="B32" s="19"/>
      <c r="C32" s="6" t="s">
        <v>59</v>
      </c>
      <c r="D32" s="7" t="s">
        <v>45</v>
      </c>
      <c r="E32" s="1">
        <v>58</v>
      </c>
      <c r="F32" s="1">
        <v>5.5</v>
      </c>
      <c r="G32" s="1">
        <v>11.7</v>
      </c>
      <c r="H32" s="1">
        <v>1.1000000000000001</v>
      </c>
      <c r="I32" s="1">
        <v>180</v>
      </c>
      <c r="J32" s="2" t="s">
        <v>27</v>
      </c>
    </row>
    <row r="33" spans="2:10" ht="15.6" x14ac:dyDescent="0.3">
      <c r="B33" s="19"/>
      <c r="C33" s="6" t="s">
        <v>67</v>
      </c>
      <c r="D33" s="7" t="s">
        <v>44</v>
      </c>
      <c r="E33" s="1">
        <v>200</v>
      </c>
      <c r="F33" s="1">
        <v>5.9</v>
      </c>
      <c r="G33" s="1">
        <v>6.7</v>
      </c>
      <c r="H33" s="1">
        <v>9.9</v>
      </c>
      <c r="I33" s="1">
        <v>125</v>
      </c>
      <c r="J33" s="2" t="s">
        <v>30</v>
      </c>
    </row>
    <row r="34" spans="2:10" ht="15.6" x14ac:dyDescent="0.3">
      <c r="B34" s="19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5.6" x14ac:dyDescent="0.3">
      <c r="B35" s="19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32</v>
      </c>
    </row>
    <row r="36" spans="2:10" ht="15.6" x14ac:dyDescent="0.3">
      <c r="B36" s="15" t="s">
        <v>16</v>
      </c>
      <c r="C36" s="16"/>
      <c r="D36" s="17"/>
      <c r="E36" s="3">
        <f>SUM(E31:E35)</f>
        <v>518</v>
      </c>
      <c r="F36" s="3">
        <f>SUM(F31:F35)</f>
        <v>23.400000000000002</v>
      </c>
      <c r="G36" s="3">
        <f>SUM(G31:G35)</f>
        <v>29.641999999999999</v>
      </c>
      <c r="H36" s="3">
        <f>SUM(H31:H35)</f>
        <v>74.271999999999991</v>
      </c>
      <c r="I36" s="3">
        <f>SUM(I31:I35)</f>
        <v>685.87500000000011</v>
      </c>
      <c r="J36" s="2"/>
    </row>
    <row r="37" spans="2:10" ht="15.6" x14ac:dyDescent="0.3">
      <c r="B37" s="15" t="s">
        <v>24</v>
      </c>
      <c r="C37" s="16"/>
      <c r="D37" s="17"/>
      <c r="E37" s="4">
        <f>E16+E19+E27+E30+E36</f>
        <v>2513</v>
      </c>
      <c r="F37" s="4">
        <f>F16+F19+F27+F30+F36</f>
        <v>124.54000000000002</v>
      </c>
      <c r="G37" s="4">
        <f>G16+G19+G27+G30+G36</f>
        <v>118.51299999999999</v>
      </c>
      <c r="H37" s="4">
        <f>H16+H19+H27+H30+H36</f>
        <v>341.858</v>
      </c>
      <c r="I37" s="4">
        <f>I16+I19+I27+I30+I36</f>
        <v>2845.2799999999997</v>
      </c>
      <c r="J37" s="2"/>
    </row>
  </sheetData>
  <mergeCells count="21">
    <mergeCell ref="B30:D30"/>
    <mergeCell ref="B31:B35"/>
    <mergeCell ref="B36:D36"/>
    <mergeCell ref="B37:D37"/>
    <mergeCell ref="B27:D27"/>
    <mergeCell ref="B28:B29"/>
    <mergeCell ref="B1:E1"/>
    <mergeCell ref="B3:J3"/>
    <mergeCell ref="B17:B18"/>
    <mergeCell ref="B19:D19"/>
    <mergeCell ref="B20:B26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2024-01-29T07:03:35Z</dcterms:modified>
</cp:coreProperties>
</file>