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совет по питанию\питание\042024\"/>
    </mc:Choice>
  </mc:AlternateContent>
  <xr:revisionPtr revIDLastSave="0" documentId="13_ncr:1_{D81D9B09-7A45-4C44-9427-585B06DBCEC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Меню" sheetId="1" r:id="rId1"/>
    <sheet name="Лист3" sheetId="3" r:id="rId2"/>
  </sheets>
  <calcPr calcId="191029"/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I30" i="1"/>
  <c r="H30" i="1"/>
  <c r="G30" i="1"/>
  <c r="F30" i="1"/>
  <c r="E30" i="1"/>
  <c r="I27" i="1"/>
  <c r="H27" i="1"/>
  <c r="G27" i="1"/>
  <c r="F27" i="1"/>
  <c r="E27" i="1"/>
  <c r="I19" i="1"/>
  <c r="H19" i="1"/>
  <c r="G19" i="1"/>
  <c r="F19" i="1"/>
  <c r="E19" i="1"/>
  <c r="I16" i="1"/>
  <c r="H16" i="1"/>
  <c r="G16" i="1"/>
  <c r="F16" i="1"/>
  <c r="E16" i="1"/>
  <c r="G38" i="1" l="1"/>
  <c r="I38" i="1"/>
  <c r="H38" i="1"/>
  <c r="F38" i="1"/>
  <c r="E38" i="1"/>
</calcChain>
</file>

<file path=xl/sharedStrings.xml><?xml version="1.0" encoding="utf-8"?>
<sst xmlns="http://schemas.openxmlformats.org/spreadsheetml/2006/main" count="74" uniqueCount="66">
  <si>
    <t>Дата</t>
  </si>
  <si>
    <r>
      <rPr>
        <b/>
        <sz val="16"/>
        <color theme="1"/>
        <rFont val="Times New Roman"/>
        <family val="1"/>
        <charset val="204"/>
      </rPr>
      <t>Возрастная категория</t>
    </r>
    <r>
      <rPr>
        <sz val="16"/>
        <color theme="1"/>
        <rFont val="Times New Roman"/>
        <family val="1"/>
        <charset val="204"/>
      </rPr>
      <t>:        7-11 лет</t>
    </r>
  </si>
  <si>
    <t>ГКОУ "ТОРЕЗСКАЯ СШИ № 43"</t>
  </si>
  <si>
    <t>Прием пищи</t>
  </si>
  <si>
    <t>Наименование блюда</t>
  </si>
  <si>
    <t>Вес блюда</t>
  </si>
  <si>
    <t>Пищевые вещества</t>
  </si>
  <si>
    <t>Энергетическая ценность</t>
  </si>
  <si>
    <t>№ рецептуры</t>
  </si>
  <si>
    <t>Белки</t>
  </si>
  <si>
    <t>Жиры</t>
  </si>
  <si>
    <t>Углеводы</t>
  </si>
  <si>
    <t>Неделя 2     День 8                   среда</t>
  </si>
  <si>
    <t>завртак</t>
  </si>
  <si>
    <t>Сельдь с луком и маслом растительным</t>
  </si>
  <si>
    <t>№56 питание школьника</t>
  </si>
  <si>
    <t>Картофельное пюре</t>
  </si>
  <si>
    <t>стр №69 сборник рецептр блюд</t>
  </si>
  <si>
    <t>Салат из отварной свеклы</t>
  </si>
  <si>
    <t>стр №14 сборник рецептр блюд</t>
  </si>
  <si>
    <t>стр №137 сборник рецептр блюд</t>
  </si>
  <si>
    <t>Хлеб пшеничный</t>
  </si>
  <si>
    <t>инструкция по питанию</t>
  </si>
  <si>
    <t>Хлеб ржаной</t>
  </si>
  <si>
    <t>№279 питание школьника</t>
  </si>
  <si>
    <t>Сыр твердый российский</t>
  </si>
  <si>
    <t>№ 9 питание школьника</t>
  </si>
  <si>
    <t>Яблоко</t>
  </si>
  <si>
    <t>№323 питание школьника</t>
  </si>
  <si>
    <t>итого за завтрак</t>
  </si>
  <si>
    <t>2 завтрак</t>
  </si>
  <si>
    <t>№336 питание школьника</t>
  </si>
  <si>
    <t>Булка заводская</t>
  </si>
  <si>
    <t>сертиикат качества</t>
  </si>
  <si>
    <t>итого за 2 завтрак</t>
  </si>
  <si>
    <t>обед</t>
  </si>
  <si>
    <t>Суп сливочный с рыбой</t>
  </si>
  <si>
    <t>стр №36 сборник рецептр блюд</t>
  </si>
  <si>
    <t>Суфле из говядины</t>
  </si>
  <si>
    <t>№270 питание школьника</t>
  </si>
  <si>
    <t>Каша рисовая вязкая</t>
  </si>
  <si>
    <t>№291 питание школьника</t>
  </si>
  <si>
    <t>№37 питание школьника</t>
  </si>
  <si>
    <t>Сок фрктовый</t>
  </si>
  <si>
    <t>№362 питание школьника</t>
  </si>
  <si>
    <t>итого за обед</t>
  </si>
  <si>
    <t>полдник</t>
  </si>
  <si>
    <t>Кефир</t>
  </si>
  <si>
    <t>№358 питание школьника</t>
  </si>
  <si>
    <t xml:space="preserve">Запеканка из творога </t>
  </si>
  <si>
    <t>стр №84 сборник рецептр блюд</t>
  </si>
  <si>
    <t>итого за полдник</t>
  </si>
  <si>
    <t>ужин</t>
  </si>
  <si>
    <t>Суп молочный с макаронными изделиями</t>
  </si>
  <si>
    <t>стр №56 сборник рецептр блюд</t>
  </si>
  <si>
    <t>Какао с молоком</t>
  </si>
  <si>
    <t>стр №146 сборник рецептр блюд</t>
  </si>
  <si>
    <t>Яйцо вареное</t>
  </si>
  <si>
    <t>стр№83 сборник рецептр блюд</t>
  </si>
  <si>
    <t>итого за ужин</t>
  </si>
  <si>
    <t>Всего за день:</t>
  </si>
  <si>
    <t>Чай с лимоном</t>
  </si>
  <si>
    <t>Кисель из яблок</t>
  </si>
  <si>
    <t>Огурец консервированный</t>
  </si>
  <si>
    <t>Масло сливочное</t>
  </si>
  <si>
    <t>стр.3 сборник рецептур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</si>
</sst>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14" fontId="1" fillId="0" borderId="0" xfId="0" applyNumberFormat="1" applyFont="1" applyAlignment="1">
      <alignment horizontal="left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wrapText="1"/>
    </xf>
    <xf numFmtId="2" fontId="4" fillId="0" borderId="1" xfId="0" applyNumberFormat="1" applyFont="1" applyBorder="1" applyAlignment="1">
      <alignment horizontal="center"/>
    </xf>
    <xf numFmtId="2" fontId="4" fillId="2" borderId="1" xfId="0" applyNumberFormat="1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wrapText="1"/>
    </xf>
    <xf numFmtId="2" fontId="4" fillId="3" borderId="1" xfId="0" applyNumberFormat="1" applyFont="1" applyFill="1" applyBorder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topLeftCell="A22" workbookViewId="0">
      <selection activeCell="I39" sqref="I39"/>
    </sheetView>
  </sheetViews>
  <sheetFormatPr defaultRowHeight="14.4" x14ac:dyDescent="0.3"/>
  <cols>
    <col min="1" max="1" width="3.6640625" customWidth="1"/>
    <col min="2" max="2" width="5.5546875" customWidth="1"/>
    <col min="3" max="3" width="14.109375" customWidth="1"/>
    <col min="4" max="4" width="40.6640625" customWidth="1"/>
    <col min="5" max="8" width="11" customWidth="1"/>
    <col min="9" max="9" width="16.33203125" customWidth="1"/>
    <col min="10" max="10" width="36.88671875" customWidth="1"/>
  </cols>
  <sheetData>
    <row r="1" spans="2:10" ht="21" x14ac:dyDescent="0.4">
      <c r="B1" s="20" t="s">
        <v>2</v>
      </c>
      <c r="C1" s="20"/>
      <c r="D1" s="20"/>
      <c r="E1" s="20"/>
      <c r="F1" s="2"/>
      <c r="G1" s="2"/>
      <c r="H1" s="2"/>
      <c r="I1" s="2"/>
      <c r="J1" s="2"/>
    </row>
    <row r="2" spans="2:10" ht="21" x14ac:dyDescent="0.4">
      <c r="B2" s="2"/>
      <c r="C2" s="2"/>
      <c r="D2" s="2"/>
      <c r="E2" s="2"/>
      <c r="F2" s="2"/>
      <c r="G2" s="2"/>
      <c r="H2" s="2"/>
      <c r="I2" s="1" t="s">
        <v>0</v>
      </c>
      <c r="J2" s="3">
        <v>45406</v>
      </c>
    </row>
    <row r="3" spans="2:10" ht="21" x14ac:dyDescent="0.4">
      <c r="B3" s="21" t="s">
        <v>1</v>
      </c>
      <c r="C3" s="21"/>
      <c r="D3" s="21"/>
      <c r="E3" s="21"/>
      <c r="F3" s="21"/>
      <c r="G3" s="21"/>
      <c r="H3" s="21"/>
      <c r="I3" s="21"/>
      <c r="J3" s="21"/>
    </row>
    <row r="4" spans="2:10" ht="21" x14ac:dyDescent="0.4">
      <c r="B4" s="4"/>
      <c r="C4" s="4"/>
      <c r="D4" s="4"/>
      <c r="E4" s="4"/>
      <c r="F4" s="4"/>
      <c r="G4" s="4"/>
      <c r="H4" s="4"/>
      <c r="I4" s="4"/>
      <c r="J4" s="4"/>
    </row>
    <row r="5" spans="2:10" ht="15.6" x14ac:dyDescent="0.3">
      <c r="C5" s="22" t="s">
        <v>3</v>
      </c>
      <c r="D5" s="22" t="s">
        <v>4</v>
      </c>
      <c r="E5" s="22" t="s">
        <v>5</v>
      </c>
      <c r="F5" s="22" t="s">
        <v>6</v>
      </c>
      <c r="G5" s="22"/>
      <c r="H5" s="22"/>
      <c r="I5" s="22" t="s">
        <v>7</v>
      </c>
      <c r="J5" s="23" t="s">
        <v>8</v>
      </c>
    </row>
    <row r="6" spans="2:10" ht="15.6" x14ac:dyDescent="0.3">
      <c r="C6" s="22"/>
      <c r="D6" s="22"/>
      <c r="E6" s="22"/>
      <c r="F6" s="5" t="s">
        <v>9</v>
      </c>
      <c r="G6" s="5" t="s">
        <v>10</v>
      </c>
      <c r="H6" s="5" t="s">
        <v>11</v>
      </c>
      <c r="I6" s="22"/>
      <c r="J6" s="23"/>
    </row>
    <row r="7" spans="2:10" ht="17.399999999999999" x14ac:dyDescent="0.3">
      <c r="C7" s="12" t="s">
        <v>12</v>
      </c>
      <c r="D7" s="17"/>
      <c r="E7" s="17"/>
      <c r="F7" s="17"/>
      <c r="G7" s="17"/>
      <c r="H7" s="17"/>
      <c r="I7" s="17"/>
      <c r="J7" s="13"/>
    </row>
    <row r="8" spans="2:10" ht="15.6" x14ac:dyDescent="0.3">
      <c r="C8" s="14" t="s">
        <v>13</v>
      </c>
      <c r="D8" s="6" t="s">
        <v>14</v>
      </c>
      <c r="E8" s="7">
        <v>90</v>
      </c>
      <c r="F8" s="7">
        <v>8.1</v>
      </c>
      <c r="G8" s="7">
        <v>12.78</v>
      </c>
      <c r="H8" s="7">
        <v>3.24</v>
      </c>
      <c r="I8" s="7">
        <v>162</v>
      </c>
      <c r="J8" s="6" t="s">
        <v>15</v>
      </c>
    </row>
    <row r="9" spans="2:10" ht="15.6" x14ac:dyDescent="0.3">
      <c r="C9" s="15"/>
      <c r="D9" s="6" t="s">
        <v>16</v>
      </c>
      <c r="E9" s="7">
        <v>150</v>
      </c>
      <c r="F9" s="7">
        <v>3.1</v>
      </c>
      <c r="G9" s="7">
        <v>6</v>
      </c>
      <c r="H9" s="7">
        <v>19.7</v>
      </c>
      <c r="I9" s="7">
        <v>145.80000000000001</v>
      </c>
      <c r="J9" s="6" t="s">
        <v>17</v>
      </c>
    </row>
    <row r="10" spans="2:10" ht="15.6" x14ac:dyDescent="0.3">
      <c r="C10" s="15"/>
      <c r="D10" s="6" t="s">
        <v>18</v>
      </c>
      <c r="E10" s="7">
        <v>80</v>
      </c>
      <c r="F10" s="7">
        <v>1.1000000000000001</v>
      </c>
      <c r="G10" s="7">
        <v>3.6</v>
      </c>
      <c r="H10" s="7">
        <v>6.1</v>
      </c>
      <c r="I10" s="7">
        <v>60.8</v>
      </c>
      <c r="J10" s="6" t="s">
        <v>19</v>
      </c>
    </row>
    <row r="11" spans="2:10" ht="15.6" x14ac:dyDescent="0.3">
      <c r="C11" s="15"/>
      <c r="D11" s="6" t="s">
        <v>61</v>
      </c>
      <c r="E11" s="7">
        <v>200</v>
      </c>
      <c r="F11" s="7">
        <v>0.2</v>
      </c>
      <c r="G11" s="7">
        <v>0</v>
      </c>
      <c r="H11" s="7">
        <v>15.2</v>
      </c>
      <c r="I11" s="7">
        <v>63</v>
      </c>
      <c r="J11" s="6" t="s">
        <v>20</v>
      </c>
    </row>
    <row r="12" spans="2:10" ht="15.6" x14ac:dyDescent="0.3">
      <c r="C12" s="15"/>
      <c r="D12" s="6" t="s">
        <v>21</v>
      </c>
      <c r="E12" s="7">
        <v>60</v>
      </c>
      <c r="F12" s="7">
        <v>4.5599999999999996</v>
      </c>
      <c r="G12" s="7">
        <v>0.54</v>
      </c>
      <c r="H12" s="7">
        <v>28.14</v>
      </c>
      <c r="I12" s="7">
        <v>138.6</v>
      </c>
      <c r="J12" s="6" t="s">
        <v>22</v>
      </c>
    </row>
    <row r="13" spans="2:10" ht="15.6" x14ac:dyDescent="0.3">
      <c r="C13" s="15"/>
      <c r="D13" s="6" t="s">
        <v>23</v>
      </c>
      <c r="E13" s="7">
        <v>30</v>
      </c>
      <c r="F13" s="7">
        <v>1.98</v>
      </c>
      <c r="G13" s="7">
        <v>0.36</v>
      </c>
      <c r="H13" s="7">
        <v>12.333</v>
      </c>
      <c r="I13" s="7">
        <v>60.6</v>
      </c>
      <c r="J13" s="6" t="s">
        <v>24</v>
      </c>
    </row>
    <row r="14" spans="2:10" ht="15.6" x14ac:dyDescent="0.3">
      <c r="C14" s="15"/>
      <c r="D14" s="6" t="s">
        <v>25</v>
      </c>
      <c r="E14" s="7">
        <v>10</v>
      </c>
      <c r="F14" s="7">
        <v>2.3330000000000002</v>
      </c>
      <c r="G14" s="7">
        <v>3</v>
      </c>
      <c r="H14" s="7">
        <v>0</v>
      </c>
      <c r="I14" s="7">
        <v>37</v>
      </c>
      <c r="J14" s="6" t="s">
        <v>26</v>
      </c>
    </row>
    <row r="15" spans="2:10" ht="15.6" x14ac:dyDescent="0.3">
      <c r="C15" s="16"/>
      <c r="D15" s="6" t="s">
        <v>27</v>
      </c>
      <c r="E15" s="7">
        <v>127</v>
      </c>
      <c r="F15" s="7">
        <v>0.50800000000000001</v>
      </c>
      <c r="G15" s="7">
        <v>0</v>
      </c>
      <c r="H15" s="7">
        <v>12.446</v>
      </c>
      <c r="I15" s="7">
        <v>54.61</v>
      </c>
      <c r="J15" s="6" t="s">
        <v>28</v>
      </c>
    </row>
    <row r="16" spans="2:10" ht="17.399999999999999" x14ac:dyDescent="0.3">
      <c r="C16" s="12" t="s">
        <v>29</v>
      </c>
      <c r="D16" s="13"/>
      <c r="E16" s="8">
        <f>SUM(E8:E15)</f>
        <v>747</v>
      </c>
      <c r="F16" s="8">
        <f t="shared" ref="F16:I16" si="0">SUM(F8:F15)</f>
        <v>21.880999999999997</v>
      </c>
      <c r="G16" s="8">
        <f t="shared" si="0"/>
        <v>26.28</v>
      </c>
      <c r="H16" s="8">
        <f t="shared" si="0"/>
        <v>97.158999999999992</v>
      </c>
      <c r="I16" s="8">
        <f t="shared" si="0"/>
        <v>722.41000000000008</v>
      </c>
      <c r="J16" s="9"/>
    </row>
    <row r="17" spans="3:10" ht="15.6" x14ac:dyDescent="0.3">
      <c r="C17" s="18" t="s">
        <v>30</v>
      </c>
      <c r="D17" s="6" t="s">
        <v>62</v>
      </c>
      <c r="E17" s="7">
        <v>200</v>
      </c>
      <c r="F17" s="7">
        <v>0.1</v>
      </c>
      <c r="G17" s="7">
        <v>0</v>
      </c>
      <c r="H17" s="7">
        <v>29.3</v>
      </c>
      <c r="I17" s="7">
        <v>118</v>
      </c>
      <c r="J17" s="6" t="s">
        <v>31</v>
      </c>
    </row>
    <row r="18" spans="3:10" ht="15.6" x14ac:dyDescent="0.3">
      <c r="C18" s="19"/>
      <c r="D18" s="9" t="s">
        <v>32</v>
      </c>
      <c r="E18" s="7">
        <v>50</v>
      </c>
      <c r="F18" s="7">
        <v>3.25</v>
      </c>
      <c r="G18" s="7">
        <v>2.6</v>
      </c>
      <c r="H18" s="7">
        <v>32.65</v>
      </c>
      <c r="I18" s="7">
        <v>170</v>
      </c>
      <c r="J18" s="6" t="s">
        <v>33</v>
      </c>
    </row>
    <row r="19" spans="3:10" ht="17.399999999999999" x14ac:dyDescent="0.3">
      <c r="C19" s="12" t="s">
        <v>34</v>
      </c>
      <c r="D19" s="13"/>
      <c r="E19" s="8">
        <f>SUM(E17:E18)</f>
        <v>250</v>
      </c>
      <c r="F19" s="8">
        <f t="shared" ref="F19:I19" si="1">SUM(F17:F18)</f>
        <v>3.35</v>
      </c>
      <c r="G19" s="8">
        <f t="shared" si="1"/>
        <v>2.6</v>
      </c>
      <c r="H19" s="8">
        <f t="shared" si="1"/>
        <v>61.95</v>
      </c>
      <c r="I19" s="8">
        <f t="shared" si="1"/>
        <v>288</v>
      </c>
      <c r="J19" s="9"/>
    </row>
    <row r="20" spans="3:10" ht="15.6" x14ac:dyDescent="0.3">
      <c r="C20" s="14" t="s">
        <v>35</v>
      </c>
      <c r="D20" s="6" t="s">
        <v>36</v>
      </c>
      <c r="E20" s="7">
        <v>200</v>
      </c>
      <c r="F20" s="7">
        <v>7.38</v>
      </c>
      <c r="G20" s="7">
        <v>5.98</v>
      </c>
      <c r="H20" s="7">
        <v>9.5399999999999991</v>
      </c>
      <c r="I20" s="7">
        <v>236.8</v>
      </c>
      <c r="J20" s="6" t="s">
        <v>37</v>
      </c>
    </row>
    <row r="21" spans="3:10" ht="15.6" x14ac:dyDescent="0.3">
      <c r="C21" s="15"/>
      <c r="D21" s="6" t="s">
        <v>38</v>
      </c>
      <c r="E21" s="7">
        <v>75</v>
      </c>
      <c r="F21" s="7">
        <v>18.3</v>
      </c>
      <c r="G21" s="7">
        <v>11.1</v>
      </c>
      <c r="H21" s="7">
        <v>2.1</v>
      </c>
      <c r="I21" s="7">
        <v>181</v>
      </c>
      <c r="J21" s="6" t="s">
        <v>39</v>
      </c>
    </row>
    <row r="22" spans="3:10" ht="15.6" x14ac:dyDescent="0.3">
      <c r="C22" s="15"/>
      <c r="D22" s="6" t="s">
        <v>40</v>
      </c>
      <c r="E22" s="7">
        <v>150</v>
      </c>
      <c r="F22" s="7">
        <v>2.25</v>
      </c>
      <c r="G22" s="7">
        <v>4.5</v>
      </c>
      <c r="H22" s="7">
        <v>24</v>
      </c>
      <c r="I22" s="7">
        <v>147</v>
      </c>
      <c r="J22" s="6" t="s">
        <v>41</v>
      </c>
    </row>
    <row r="23" spans="3:10" ht="15.6" x14ac:dyDescent="0.3">
      <c r="C23" s="15"/>
      <c r="D23" s="6" t="s">
        <v>63</v>
      </c>
      <c r="E23" s="7">
        <v>80</v>
      </c>
      <c r="F23" s="7">
        <v>0</v>
      </c>
      <c r="G23" s="7">
        <v>0</v>
      </c>
      <c r="H23" s="7">
        <v>2.4</v>
      </c>
      <c r="I23" s="7">
        <v>9.6</v>
      </c>
      <c r="J23" s="6" t="s">
        <v>42</v>
      </c>
    </row>
    <row r="24" spans="3:10" ht="15.6" x14ac:dyDescent="0.3">
      <c r="C24" s="15"/>
      <c r="D24" s="6" t="s">
        <v>43</v>
      </c>
      <c r="E24" s="7">
        <v>200</v>
      </c>
      <c r="F24" s="7">
        <v>1</v>
      </c>
      <c r="G24" s="7">
        <v>0</v>
      </c>
      <c r="H24" s="7">
        <v>21.2</v>
      </c>
      <c r="I24" s="7">
        <v>92</v>
      </c>
      <c r="J24" s="6" t="s">
        <v>44</v>
      </c>
    </row>
    <row r="25" spans="3:10" ht="15.6" x14ac:dyDescent="0.3">
      <c r="C25" s="15"/>
      <c r="D25" s="6" t="s">
        <v>21</v>
      </c>
      <c r="E25" s="7">
        <v>60</v>
      </c>
      <c r="F25" s="7">
        <v>4.5599999999999996</v>
      </c>
      <c r="G25" s="7">
        <v>0.54</v>
      </c>
      <c r="H25" s="7">
        <v>28.13</v>
      </c>
      <c r="I25" s="7">
        <v>138.6</v>
      </c>
      <c r="J25" s="6" t="s">
        <v>22</v>
      </c>
    </row>
    <row r="26" spans="3:10" ht="15.6" x14ac:dyDescent="0.3">
      <c r="C26" s="16"/>
      <c r="D26" s="9" t="s">
        <v>23</v>
      </c>
      <c r="E26" s="7">
        <v>30</v>
      </c>
      <c r="F26" s="7">
        <v>1.98</v>
      </c>
      <c r="G26" s="7">
        <v>0.36</v>
      </c>
      <c r="H26" s="7">
        <v>12.33</v>
      </c>
      <c r="I26" s="7">
        <v>60.6</v>
      </c>
      <c r="J26" s="6" t="s">
        <v>22</v>
      </c>
    </row>
    <row r="27" spans="3:10" ht="17.399999999999999" x14ac:dyDescent="0.3">
      <c r="C27" s="12" t="s">
        <v>45</v>
      </c>
      <c r="D27" s="13"/>
      <c r="E27" s="8">
        <f>SUM(E20:E26)</f>
        <v>795</v>
      </c>
      <c r="F27" s="8">
        <f t="shared" ref="F27:I27" si="2">SUM(F20:F26)</f>
        <v>35.47</v>
      </c>
      <c r="G27" s="8">
        <f t="shared" si="2"/>
        <v>22.479999999999997</v>
      </c>
      <c r="H27" s="8">
        <f t="shared" si="2"/>
        <v>99.699999999999989</v>
      </c>
      <c r="I27" s="8">
        <f t="shared" si="2"/>
        <v>865.6</v>
      </c>
      <c r="J27" s="9"/>
    </row>
    <row r="28" spans="3:10" ht="18" x14ac:dyDescent="0.35">
      <c r="C28" s="14" t="s">
        <v>46</v>
      </c>
      <c r="D28" s="10" t="s">
        <v>47</v>
      </c>
      <c r="E28" s="7">
        <v>180</v>
      </c>
      <c r="F28" s="7">
        <v>5.4</v>
      </c>
      <c r="G28" s="7">
        <v>1.8</v>
      </c>
      <c r="H28" s="7">
        <v>7.2</v>
      </c>
      <c r="I28" s="7">
        <v>72</v>
      </c>
      <c r="J28" s="6" t="s">
        <v>48</v>
      </c>
    </row>
    <row r="29" spans="3:10" ht="18" x14ac:dyDescent="0.35">
      <c r="C29" s="15"/>
      <c r="D29" s="10" t="s">
        <v>49</v>
      </c>
      <c r="E29" s="7">
        <v>120</v>
      </c>
      <c r="F29" s="7">
        <v>20.48</v>
      </c>
      <c r="G29" s="7">
        <v>12.88</v>
      </c>
      <c r="H29" s="7">
        <v>20</v>
      </c>
      <c r="I29" s="7">
        <v>278.24</v>
      </c>
      <c r="J29" s="6" t="s">
        <v>50</v>
      </c>
    </row>
    <row r="30" spans="3:10" ht="17.399999999999999" x14ac:dyDescent="0.3">
      <c r="C30" s="12" t="s">
        <v>51</v>
      </c>
      <c r="D30" s="13"/>
      <c r="E30" s="8">
        <f>SUM(E28:E29)</f>
        <v>300</v>
      </c>
      <c r="F30" s="8">
        <f>SUM(F28:F29)</f>
        <v>25.880000000000003</v>
      </c>
      <c r="G30" s="8">
        <f>SUM(G28:G29)</f>
        <v>14.680000000000001</v>
      </c>
      <c r="H30" s="8">
        <f>SUM(H28:H29)</f>
        <v>27.2</v>
      </c>
      <c r="I30" s="8">
        <f>SUM(I28:I29)</f>
        <v>350.24</v>
      </c>
      <c r="J30" s="9"/>
    </row>
    <row r="31" spans="3:10" ht="36" x14ac:dyDescent="0.35">
      <c r="C31" s="14" t="s">
        <v>52</v>
      </c>
      <c r="D31" s="10" t="s">
        <v>53</v>
      </c>
      <c r="E31" s="7">
        <v>200</v>
      </c>
      <c r="F31" s="7">
        <v>5.5</v>
      </c>
      <c r="G31" s="7">
        <v>5.58</v>
      </c>
      <c r="H31" s="7">
        <v>17.78</v>
      </c>
      <c r="I31" s="7">
        <v>143.02000000000001</v>
      </c>
      <c r="J31" s="6" t="s">
        <v>54</v>
      </c>
    </row>
    <row r="32" spans="3:10" ht="18" x14ac:dyDescent="0.35">
      <c r="C32" s="15"/>
      <c r="D32" s="10" t="s">
        <v>55</v>
      </c>
      <c r="E32" s="7">
        <v>200</v>
      </c>
      <c r="F32" s="7">
        <v>4.5999999999999996</v>
      </c>
      <c r="G32" s="7">
        <v>4.4000000000000004</v>
      </c>
      <c r="H32" s="7">
        <v>12.5</v>
      </c>
      <c r="I32" s="7">
        <v>107.2</v>
      </c>
      <c r="J32" s="6" t="s">
        <v>56</v>
      </c>
    </row>
    <row r="33" spans="3:10" ht="18" x14ac:dyDescent="0.35">
      <c r="C33" s="15"/>
      <c r="D33" s="10" t="s">
        <v>21</v>
      </c>
      <c r="E33" s="7">
        <v>30</v>
      </c>
      <c r="F33" s="7">
        <v>2.2799999999999998</v>
      </c>
      <c r="G33" s="7">
        <v>0.27</v>
      </c>
      <c r="H33" s="7">
        <v>14.07</v>
      </c>
      <c r="I33" s="7">
        <v>69.3</v>
      </c>
      <c r="J33" s="6" t="s">
        <v>22</v>
      </c>
    </row>
    <row r="34" spans="3:10" ht="18" x14ac:dyDescent="0.35">
      <c r="C34" s="15"/>
      <c r="D34" s="10" t="s">
        <v>23</v>
      </c>
      <c r="E34" s="7">
        <v>30</v>
      </c>
      <c r="F34" s="7">
        <v>1.98</v>
      </c>
      <c r="G34" s="7">
        <v>0.36</v>
      </c>
      <c r="H34" s="7">
        <v>12.33</v>
      </c>
      <c r="I34" s="7">
        <v>60.6</v>
      </c>
      <c r="J34" s="6" t="s">
        <v>22</v>
      </c>
    </row>
    <row r="35" spans="3:10" ht="18" x14ac:dyDescent="0.35">
      <c r="C35" s="15"/>
      <c r="D35" s="10" t="s">
        <v>64</v>
      </c>
      <c r="E35" s="7">
        <v>10</v>
      </c>
      <c r="F35" s="7">
        <v>0.1</v>
      </c>
      <c r="G35" s="7">
        <v>8.1999999999999993</v>
      </c>
      <c r="H35" s="7">
        <v>0.1</v>
      </c>
      <c r="I35" s="7">
        <v>74.8</v>
      </c>
      <c r="J35" s="6" t="s">
        <v>65</v>
      </c>
    </row>
    <row r="36" spans="3:10" ht="18" x14ac:dyDescent="0.35">
      <c r="C36" s="15"/>
      <c r="D36" s="10" t="s">
        <v>57</v>
      </c>
      <c r="E36" s="7">
        <v>40</v>
      </c>
      <c r="F36" s="7">
        <v>4.8</v>
      </c>
      <c r="G36" s="7">
        <v>4</v>
      </c>
      <c r="H36" s="7">
        <v>0.3</v>
      </c>
      <c r="I36" s="7">
        <v>56.6</v>
      </c>
      <c r="J36" s="6" t="s">
        <v>58</v>
      </c>
    </row>
    <row r="37" spans="3:10" ht="17.399999999999999" x14ac:dyDescent="0.3">
      <c r="C37" s="12" t="s">
        <v>59</v>
      </c>
      <c r="D37" s="13"/>
      <c r="E37" s="8">
        <f>SUM(E31:E36)</f>
        <v>510</v>
      </c>
      <c r="F37" s="8">
        <f>SUM(F31:F36)</f>
        <v>19.259999999999998</v>
      </c>
      <c r="G37" s="8">
        <f>SUM(G31:G36)</f>
        <v>22.81</v>
      </c>
      <c r="H37" s="8">
        <f>SUM(H31:H36)</f>
        <v>57.08</v>
      </c>
      <c r="I37" s="8">
        <f>SUM(I31:I36)</f>
        <v>511.5200000000001</v>
      </c>
      <c r="J37" s="9"/>
    </row>
    <row r="38" spans="3:10" ht="17.399999999999999" x14ac:dyDescent="0.3">
      <c r="C38" s="12" t="s">
        <v>60</v>
      </c>
      <c r="D38" s="13"/>
      <c r="E38" s="11">
        <f>E16+E19+E27+E30+E37</f>
        <v>2602</v>
      </c>
      <c r="F38" s="11">
        <f>F16+F19+F27+F30+F37</f>
        <v>105.84099999999998</v>
      </c>
      <c r="G38" s="11">
        <f>G16+G19+G27+G30+G37</f>
        <v>88.850000000000009</v>
      </c>
      <c r="H38" s="11">
        <f>H16+H19+H27+H30+H37</f>
        <v>343.08899999999994</v>
      </c>
      <c r="I38" s="11">
        <f>I16+I19+I27+I30+I37</f>
        <v>2737.77</v>
      </c>
      <c r="J38" s="9"/>
    </row>
  </sheetData>
  <mergeCells count="20">
    <mergeCell ref="B1:E1"/>
    <mergeCell ref="B3:J3"/>
    <mergeCell ref="C5:C6"/>
    <mergeCell ref="D5:D6"/>
    <mergeCell ref="E5:E6"/>
    <mergeCell ref="F5:H5"/>
    <mergeCell ref="I5:I6"/>
    <mergeCell ref="J5:J6"/>
    <mergeCell ref="C7:J7"/>
    <mergeCell ref="C8:C15"/>
    <mergeCell ref="C16:D16"/>
    <mergeCell ref="C17:C18"/>
    <mergeCell ref="C19:D19"/>
    <mergeCell ref="C37:D37"/>
    <mergeCell ref="C38:D38"/>
    <mergeCell ref="C20:C26"/>
    <mergeCell ref="C27:D27"/>
    <mergeCell ref="C28:C29"/>
    <mergeCell ref="C30:D30"/>
    <mergeCell ref="C31:C36"/>
  </mergeCells>
  <pageMargins left="0.51181102362204722" right="0.11811023622047245" top="0.15748031496062992" bottom="0.15748031496062992" header="0.31496062992125984" footer="0.31496062992125984"/>
  <pageSetup paperSize="9" scale="16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J18" sqref="J18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Меню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секретарь</dc:creator>
  <cp:lastModifiedBy>Александр Завьялов</cp:lastModifiedBy>
  <cp:lastPrinted>2023-08-24T07:15:38Z</cp:lastPrinted>
  <dcterms:created xsi:type="dcterms:W3CDTF">2023-01-24T06:02:44Z</dcterms:created>
  <dcterms:modified xsi:type="dcterms:W3CDTF">2024-04-23T13:05:59Z</dcterms:modified>
</cp:coreProperties>
</file>