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45" windowWidth="19440" windowHeight="12390"/>
  </bookViews>
  <sheets>
    <sheet name="Меню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I36" i="1" l="1"/>
  <c r="H36" i="1"/>
  <c r="G36" i="1"/>
  <c r="F36" i="1"/>
  <c r="E36" i="1"/>
  <c r="I29" i="1"/>
  <c r="H29" i="1"/>
  <c r="G29" i="1"/>
  <c r="F29" i="1"/>
  <c r="E29" i="1"/>
  <c r="I26" i="1"/>
  <c r="H26" i="1"/>
  <c r="G26" i="1"/>
  <c r="F26" i="1"/>
  <c r="E26" i="1"/>
  <c r="I18" i="1"/>
  <c r="H18" i="1"/>
  <c r="G18" i="1"/>
  <c r="F18" i="1"/>
  <c r="E18" i="1"/>
  <c r="I15" i="1"/>
  <c r="H15" i="1"/>
  <c r="G15" i="1"/>
  <c r="F15" i="1"/>
  <c r="E15" i="1"/>
  <c r="I37" i="1" l="1"/>
  <c r="H37" i="1"/>
  <c r="G37" i="1"/>
  <c r="F37" i="1"/>
  <c r="E37" i="1"/>
</calcChain>
</file>

<file path=xl/sharedStrings.xml><?xml version="1.0" encoding="utf-8"?>
<sst xmlns="http://schemas.openxmlformats.org/spreadsheetml/2006/main" count="72" uniqueCount="62">
  <si>
    <t>Дата</t>
  </si>
  <si>
    <r>
      <rPr>
        <b/>
        <sz val="16"/>
        <color theme="1"/>
        <rFont val="Times New Roman"/>
        <family val="1"/>
        <charset val="204"/>
      </rPr>
      <t>Возрастная категория</t>
    </r>
    <r>
      <rPr>
        <sz val="16"/>
        <color theme="1"/>
        <rFont val="Times New Roman"/>
        <family val="1"/>
        <charset val="204"/>
      </rPr>
      <t>:        7-11 лет</t>
    </r>
  </si>
  <si>
    <t>ГКОУ "ТОРЕЗСКАЯ СШИ № 43"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</si>
  <si>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</si>
  <si>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</si>
  <si>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</si>
  <si>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</si>
  <si>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</si>
  <si>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</si>
  <si>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</si>
  <si>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</si>
  <si>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</si>
  <si>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Неделя 2     День 9                четверг</t>
  </si>
  <si>
    <t>завртак</t>
  </si>
  <si>
    <t xml:space="preserve">Куры отварные </t>
  </si>
  <si>
    <t>стр 124 сборник рецептр блюд</t>
  </si>
  <si>
    <t>Капуста тушенная с картофелем</t>
  </si>
  <si>
    <t>№115 питание школьника</t>
  </si>
  <si>
    <t>Кофейный напиток с молоком</t>
  </si>
  <si>
    <t>стр №147 сборник рецептр блюд</t>
  </si>
  <si>
    <t>Хлеб пшеничный</t>
  </si>
  <si>
    <t>инструкция по питанию</t>
  </si>
  <si>
    <t>Хлеб ржаной</t>
  </si>
  <si>
    <t>Сыр твердый российский</t>
  </si>
  <si>
    <t>стр №3 сборник рецептр блюд</t>
  </si>
  <si>
    <t>№323 питание школникка</t>
  </si>
  <si>
    <t>итого за завтрак</t>
  </si>
  <si>
    <t>2 завтрак</t>
  </si>
  <si>
    <t xml:space="preserve">Сок фруктовый   </t>
  </si>
  <si>
    <t>№362 питание школьника</t>
  </si>
  <si>
    <t>Вафли</t>
  </si>
  <si>
    <t>итого за 2 завтрак</t>
  </si>
  <si>
    <t>обед</t>
  </si>
  <si>
    <t>Борщ украинский с мясом</t>
  </si>
  <si>
    <t>№64 питание школьника</t>
  </si>
  <si>
    <t>Тефтели  рыбные со сметанно-томатным соусом</t>
  </si>
  <si>
    <t>№212 питание школьника</t>
  </si>
  <si>
    <t>Картофельное пюре</t>
  </si>
  <si>
    <t>стр №69 сборник рецептр блюд</t>
  </si>
  <si>
    <t>Огурец к/с</t>
  </si>
  <si>
    <t>сертификат качества</t>
  </si>
  <si>
    <t>Компот из смеси сухофруктов</t>
  </si>
  <si>
    <t>стр №157 сборник рецептр блюд</t>
  </si>
  <si>
    <t>итого за обед</t>
  </si>
  <si>
    <t>полдник</t>
  </si>
  <si>
    <t>Кефир</t>
  </si>
  <si>
    <t>№357 питание школьника</t>
  </si>
  <si>
    <t>стр №85сборник рецептр блюд</t>
  </si>
  <si>
    <t>итого за полдник</t>
  </si>
  <si>
    <t>ужин</t>
  </si>
  <si>
    <t xml:space="preserve">Каша жидкая молочная  манная </t>
  </si>
  <si>
    <t>стр №51 сборник рецептр блюд</t>
  </si>
  <si>
    <t>Яйцо вареное</t>
  </si>
  <si>
    <t>стр №83 сборник рецептр блюд</t>
  </si>
  <si>
    <t>Чай с сахаром</t>
  </si>
  <si>
    <t>стр №137\ сборник рецептр блюд</t>
  </si>
  <si>
    <t xml:space="preserve"> инструкция по питанию</t>
  </si>
  <si>
    <t>Масло сливочное</t>
  </si>
  <si>
    <t>итого за ужин</t>
  </si>
  <si>
    <t>Всего за день:</t>
  </si>
  <si>
    <t>Апельсин</t>
  </si>
  <si>
    <t>Пудинг из творога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</si>
</sst>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1" fillId="0" borderId="0" xfId="0" applyNumberFormat="1" applyFont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2" fontId="4" fillId="3" borderId="1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7"/>
  <sheetViews>
    <sheetView tabSelected="1" workbookViewId="0">
      <selection activeCell="B3" sqref="B3:J3"/>
    </sheetView>
  </sheetViews>
  <sheetFormatPr defaultRowHeight="15" x14ac:dyDescent="0.25"/>
  <cols>
    <col min="1" max="1" width="3.7109375" customWidth="1"/>
    <col min="2" max="2" width="5.5703125" customWidth="1"/>
    <col min="3" max="3" width="14.140625" customWidth="1"/>
    <col min="4" max="4" width="40.7109375" customWidth="1"/>
    <col min="5" max="8" width="11" customWidth="1"/>
    <col min="9" max="9" width="16.28515625" customWidth="1"/>
    <col min="10" max="10" width="36.85546875" customWidth="1"/>
  </cols>
  <sheetData>
    <row r="1" spans="2:10" ht="20.25" x14ac:dyDescent="0.3">
      <c r="B1" s="20" t="s">
        <v>2</v>
      </c>
      <c r="C1" s="20"/>
      <c r="D1" s="20"/>
      <c r="E1" s="20"/>
      <c r="F1" s="2"/>
      <c r="G1" s="2"/>
      <c r="H1" s="2"/>
      <c r="I1" s="2"/>
      <c r="J1" s="2"/>
    </row>
    <row r="2" spans="2:10" ht="20.25" x14ac:dyDescent="0.3">
      <c r="B2" s="2"/>
      <c r="C2" s="2"/>
      <c r="D2" s="2"/>
      <c r="E2" s="2"/>
      <c r="F2" s="2"/>
      <c r="G2" s="2"/>
      <c r="H2" s="2"/>
      <c r="I2" s="1" t="s">
        <v>0</v>
      </c>
      <c r="J2" s="3">
        <v>45435</v>
      </c>
    </row>
    <row r="3" spans="2:10" ht="20.25" x14ac:dyDescent="0.3">
      <c r="B3" s="21" t="s">
        <v>1</v>
      </c>
      <c r="C3" s="21"/>
      <c r="D3" s="21"/>
      <c r="E3" s="21"/>
      <c r="F3" s="21"/>
      <c r="G3" s="21"/>
      <c r="H3" s="21"/>
      <c r="I3" s="21"/>
      <c r="J3" s="21"/>
    </row>
    <row r="4" spans="2:10" ht="21" x14ac:dyDescent="0.35">
      <c r="B4" s="4"/>
      <c r="C4" s="4"/>
      <c r="D4" s="4"/>
      <c r="E4" s="4"/>
      <c r="F4" s="4"/>
      <c r="G4" s="4"/>
      <c r="H4" s="4"/>
      <c r="I4" s="4"/>
      <c r="J4" s="4"/>
    </row>
    <row r="5" spans="2:10" ht="15.75" x14ac:dyDescent="0.25">
      <c r="C5" s="22" t="s">
        <v>3</v>
      </c>
      <c r="D5" s="22" t="s">
        <v>4</v>
      </c>
      <c r="E5" s="22" t="s">
        <v>5</v>
      </c>
      <c r="F5" s="22" t="s">
        <v>6</v>
      </c>
      <c r="G5" s="22"/>
      <c r="H5" s="22"/>
      <c r="I5" s="22" t="s">
        <v>7</v>
      </c>
      <c r="J5" s="23" t="s">
        <v>8</v>
      </c>
    </row>
    <row r="6" spans="2:10" ht="15.75" x14ac:dyDescent="0.25">
      <c r="C6" s="22"/>
      <c r="D6" s="22"/>
      <c r="E6" s="22"/>
      <c r="F6" s="5" t="s">
        <v>9</v>
      </c>
      <c r="G6" s="5" t="s">
        <v>10</v>
      </c>
      <c r="H6" s="5" t="s">
        <v>11</v>
      </c>
      <c r="I6" s="22"/>
      <c r="J6" s="23"/>
    </row>
    <row r="7" spans="2:10" ht="18.75" x14ac:dyDescent="0.3">
      <c r="C7" s="12" t="s">
        <v>12</v>
      </c>
      <c r="D7" s="17"/>
      <c r="E7" s="17"/>
      <c r="F7" s="17"/>
      <c r="G7" s="17"/>
      <c r="H7" s="17"/>
      <c r="I7" s="17"/>
      <c r="J7" s="13"/>
    </row>
    <row r="8" spans="2:10" ht="15.75" x14ac:dyDescent="0.25">
      <c r="C8" s="14" t="s">
        <v>13</v>
      </c>
      <c r="D8" s="6" t="s">
        <v>14</v>
      </c>
      <c r="E8" s="7">
        <v>68</v>
      </c>
      <c r="F8" s="7">
        <v>21.87</v>
      </c>
      <c r="G8" s="7">
        <v>1.587</v>
      </c>
      <c r="H8" s="7">
        <v>0.79300000000000004</v>
      </c>
      <c r="I8" s="7">
        <v>105.28700000000001</v>
      </c>
      <c r="J8" s="6" t="s">
        <v>15</v>
      </c>
    </row>
    <row r="9" spans="2:10" ht="15.75" x14ac:dyDescent="0.25">
      <c r="C9" s="15"/>
      <c r="D9" s="6" t="s">
        <v>16</v>
      </c>
      <c r="E9" s="7">
        <v>155</v>
      </c>
      <c r="F9" s="7">
        <v>4.2</v>
      </c>
      <c r="G9" s="7">
        <v>11.6</v>
      </c>
      <c r="H9" s="7">
        <v>25</v>
      </c>
      <c r="I9" s="7">
        <v>223</v>
      </c>
      <c r="J9" s="6" t="s">
        <v>17</v>
      </c>
    </row>
    <row r="10" spans="2:10" ht="15.75" x14ac:dyDescent="0.25">
      <c r="C10" s="15"/>
      <c r="D10" s="6" t="s">
        <v>18</v>
      </c>
      <c r="E10" s="7">
        <v>200</v>
      </c>
      <c r="F10" s="7">
        <v>3.8</v>
      </c>
      <c r="G10" s="7">
        <v>3.5</v>
      </c>
      <c r="H10" s="7">
        <v>11.2</v>
      </c>
      <c r="I10" s="7">
        <v>91.2</v>
      </c>
      <c r="J10" s="6" t="s">
        <v>19</v>
      </c>
    </row>
    <row r="11" spans="2:10" ht="15.75" x14ac:dyDescent="0.25">
      <c r="C11" s="15"/>
      <c r="D11" s="6" t="s">
        <v>20</v>
      </c>
      <c r="E11" s="7">
        <v>60</v>
      </c>
      <c r="F11" s="7">
        <v>4.5</v>
      </c>
      <c r="G11" s="7">
        <v>0.54</v>
      </c>
      <c r="H11" s="7">
        <v>28.14</v>
      </c>
      <c r="I11" s="7">
        <v>138.6</v>
      </c>
      <c r="J11" s="6" t="s">
        <v>21</v>
      </c>
    </row>
    <row r="12" spans="2:10" ht="15.75" x14ac:dyDescent="0.25">
      <c r="C12" s="15"/>
      <c r="D12" s="6" t="s">
        <v>22</v>
      </c>
      <c r="E12" s="7">
        <v>30</v>
      </c>
      <c r="F12" s="7">
        <v>1.98</v>
      </c>
      <c r="G12" s="7">
        <v>0.36</v>
      </c>
      <c r="H12" s="7">
        <v>12.33</v>
      </c>
      <c r="I12" s="7">
        <v>60.6</v>
      </c>
      <c r="J12" s="6" t="s">
        <v>21</v>
      </c>
    </row>
    <row r="13" spans="2:10" ht="15.75" x14ac:dyDescent="0.25">
      <c r="C13" s="15"/>
      <c r="D13" s="6" t="s">
        <v>23</v>
      </c>
      <c r="E13" s="7">
        <v>10</v>
      </c>
      <c r="F13" s="7">
        <v>2.3330000000000002</v>
      </c>
      <c r="G13" s="7">
        <v>3</v>
      </c>
      <c r="H13" s="7">
        <v>0</v>
      </c>
      <c r="I13" s="7">
        <v>37</v>
      </c>
      <c r="J13" s="6" t="s">
        <v>24</v>
      </c>
    </row>
    <row r="14" spans="2:10" ht="15.75" x14ac:dyDescent="0.25">
      <c r="C14" s="16"/>
      <c r="D14" s="6" t="s">
        <v>60</v>
      </c>
      <c r="E14" s="7">
        <v>201</v>
      </c>
      <c r="F14" s="7">
        <v>1.89</v>
      </c>
      <c r="G14" s="7">
        <v>0</v>
      </c>
      <c r="H14" s="7">
        <v>16.28</v>
      </c>
      <c r="I14" s="7">
        <v>80.400000000000006</v>
      </c>
      <c r="J14" s="6" t="s">
        <v>25</v>
      </c>
    </row>
    <row r="15" spans="2:10" ht="18.75" x14ac:dyDescent="0.3">
      <c r="C15" s="12" t="s">
        <v>26</v>
      </c>
      <c r="D15" s="13"/>
      <c r="E15" s="8">
        <f>SUM(E8:E14)</f>
        <v>724</v>
      </c>
      <c r="F15" s="8">
        <f>SUM(F8:F14)</f>
        <v>40.573</v>
      </c>
      <c r="G15" s="8">
        <f>SUM(G8:G14)</f>
        <v>20.586999999999996</v>
      </c>
      <c r="H15" s="8">
        <f>SUM(H8:H14)</f>
        <v>93.742999999999995</v>
      </c>
      <c r="I15" s="8">
        <f>SUM(I8:I14)</f>
        <v>736.08699999999999</v>
      </c>
      <c r="J15" s="9"/>
    </row>
    <row r="16" spans="2:10" ht="15.75" x14ac:dyDescent="0.25">
      <c r="C16" s="18" t="s">
        <v>27</v>
      </c>
      <c r="D16" s="6" t="s">
        <v>28</v>
      </c>
      <c r="E16" s="7">
        <v>200</v>
      </c>
      <c r="F16" s="7">
        <v>1</v>
      </c>
      <c r="G16" s="7">
        <v>0</v>
      </c>
      <c r="H16" s="7">
        <v>21.2</v>
      </c>
      <c r="I16" s="7">
        <v>92</v>
      </c>
      <c r="J16" s="6" t="s">
        <v>29</v>
      </c>
    </row>
    <row r="17" spans="3:10" ht="15.75" x14ac:dyDescent="0.25">
      <c r="C17" s="19"/>
      <c r="D17" s="9" t="s">
        <v>30</v>
      </c>
      <c r="E17" s="7">
        <v>30</v>
      </c>
      <c r="F17" s="7">
        <v>1.41</v>
      </c>
      <c r="G17" s="7">
        <v>8.6999999999999993</v>
      </c>
      <c r="H17" s="7">
        <v>18.600000000000001</v>
      </c>
      <c r="I17" s="7">
        <v>156.30000000000001</v>
      </c>
      <c r="J17" s="6" t="s">
        <v>21</v>
      </c>
    </row>
    <row r="18" spans="3:10" ht="18.75" x14ac:dyDescent="0.3">
      <c r="C18" s="12" t="s">
        <v>31</v>
      </c>
      <c r="D18" s="13"/>
      <c r="E18" s="8">
        <f>SUM(E16:E17)</f>
        <v>230</v>
      </c>
      <c r="F18" s="8">
        <f t="shared" ref="F18:I18" si="0">SUM(F16:F17)</f>
        <v>2.41</v>
      </c>
      <c r="G18" s="8">
        <f t="shared" si="0"/>
        <v>8.6999999999999993</v>
      </c>
      <c r="H18" s="8">
        <f t="shared" si="0"/>
        <v>39.799999999999997</v>
      </c>
      <c r="I18" s="8">
        <f t="shared" si="0"/>
        <v>248.3</v>
      </c>
      <c r="J18" s="9"/>
    </row>
    <row r="19" spans="3:10" ht="15.75" x14ac:dyDescent="0.25">
      <c r="C19" s="14" t="s">
        <v>32</v>
      </c>
      <c r="D19" s="6" t="s">
        <v>33</v>
      </c>
      <c r="E19" s="7">
        <v>200</v>
      </c>
      <c r="F19" s="7">
        <v>2.2000000000000002</v>
      </c>
      <c r="G19" s="7">
        <v>6.1</v>
      </c>
      <c r="H19" s="7">
        <v>14.1</v>
      </c>
      <c r="I19" s="7">
        <v>121</v>
      </c>
      <c r="J19" s="6" t="s">
        <v>34</v>
      </c>
    </row>
    <row r="20" spans="3:10" ht="31.5" x14ac:dyDescent="0.25">
      <c r="C20" s="15"/>
      <c r="D20" s="6" t="s">
        <v>35</v>
      </c>
      <c r="E20" s="7">
        <v>180</v>
      </c>
      <c r="F20" s="7">
        <v>15.263999999999999</v>
      </c>
      <c r="G20" s="7">
        <v>7.4880000000000004</v>
      </c>
      <c r="H20" s="7">
        <v>20.591999999999999</v>
      </c>
      <c r="I20" s="7">
        <v>254.88</v>
      </c>
      <c r="J20" s="6" t="s">
        <v>36</v>
      </c>
    </row>
    <row r="21" spans="3:10" ht="15.75" x14ac:dyDescent="0.25">
      <c r="C21" s="15"/>
      <c r="D21" s="6" t="s">
        <v>37</v>
      </c>
      <c r="E21" s="7">
        <v>150</v>
      </c>
      <c r="F21" s="7">
        <v>3.1</v>
      </c>
      <c r="G21" s="7">
        <v>6</v>
      </c>
      <c r="H21" s="7">
        <v>19.7</v>
      </c>
      <c r="I21" s="7">
        <v>145.80000000000001</v>
      </c>
      <c r="J21" s="6" t="s">
        <v>38</v>
      </c>
    </row>
    <row r="22" spans="3:10" ht="15.75" x14ac:dyDescent="0.25">
      <c r="C22" s="15"/>
      <c r="D22" s="6" t="s">
        <v>39</v>
      </c>
      <c r="E22" s="7">
        <v>75</v>
      </c>
      <c r="F22" s="7">
        <v>0</v>
      </c>
      <c r="G22" s="7">
        <v>0</v>
      </c>
      <c r="H22" s="7">
        <v>2.25</v>
      </c>
      <c r="I22" s="7">
        <v>9</v>
      </c>
      <c r="J22" s="6" t="s">
        <v>40</v>
      </c>
    </row>
    <row r="23" spans="3:10" ht="15.75" x14ac:dyDescent="0.25">
      <c r="C23" s="15"/>
      <c r="D23" s="6" t="s">
        <v>41</v>
      </c>
      <c r="E23" s="7">
        <v>200</v>
      </c>
      <c r="F23" s="7">
        <v>0.5</v>
      </c>
      <c r="G23" s="7">
        <v>0</v>
      </c>
      <c r="H23" s="7">
        <v>19.8</v>
      </c>
      <c r="I23" s="7">
        <v>81</v>
      </c>
      <c r="J23" s="6" t="s">
        <v>42</v>
      </c>
    </row>
    <row r="24" spans="3:10" ht="15.75" x14ac:dyDescent="0.25">
      <c r="C24" s="15"/>
      <c r="D24" s="6" t="s">
        <v>20</v>
      </c>
      <c r="E24" s="7">
        <v>60</v>
      </c>
      <c r="F24" s="7">
        <v>4.5599999999999996</v>
      </c>
      <c r="G24" s="7">
        <v>0.54</v>
      </c>
      <c r="H24" s="7">
        <v>28.13</v>
      </c>
      <c r="I24" s="7">
        <v>138.6</v>
      </c>
      <c r="J24" s="6" t="s">
        <v>21</v>
      </c>
    </row>
    <row r="25" spans="3:10" ht="15.75" x14ac:dyDescent="0.25">
      <c r="C25" s="16"/>
      <c r="D25" s="9" t="s">
        <v>22</v>
      </c>
      <c r="E25" s="7">
        <v>30</v>
      </c>
      <c r="F25" s="7">
        <v>1.98</v>
      </c>
      <c r="G25" s="7">
        <v>0.36</v>
      </c>
      <c r="H25" s="7">
        <v>12.33</v>
      </c>
      <c r="I25" s="7">
        <v>60.6</v>
      </c>
      <c r="J25" s="6" t="s">
        <v>21</v>
      </c>
    </row>
    <row r="26" spans="3:10" ht="18.75" x14ac:dyDescent="0.3">
      <c r="C26" s="12" t="s">
        <v>43</v>
      </c>
      <c r="D26" s="13"/>
      <c r="E26" s="8">
        <f>SUM(E19:E25)</f>
        <v>895</v>
      </c>
      <c r="F26" s="8">
        <f t="shared" ref="F26:I26" si="1">SUM(F19:F25)</f>
        <v>27.603999999999999</v>
      </c>
      <c r="G26" s="8">
        <f t="shared" si="1"/>
        <v>20.488</v>
      </c>
      <c r="H26" s="8">
        <f t="shared" si="1"/>
        <v>116.90199999999999</v>
      </c>
      <c r="I26" s="8">
        <f t="shared" si="1"/>
        <v>810.88000000000011</v>
      </c>
      <c r="J26" s="9"/>
    </row>
    <row r="27" spans="3:10" ht="18.75" x14ac:dyDescent="0.3">
      <c r="C27" s="14" t="s">
        <v>44</v>
      </c>
      <c r="D27" s="10" t="s">
        <v>45</v>
      </c>
      <c r="E27" s="7">
        <v>150</v>
      </c>
      <c r="F27" s="7">
        <v>4.5</v>
      </c>
      <c r="G27" s="7">
        <v>1.5</v>
      </c>
      <c r="H27" s="7">
        <v>6</v>
      </c>
      <c r="I27" s="7">
        <v>60</v>
      </c>
      <c r="J27" s="6" t="s">
        <v>46</v>
      </c>
    </row>
    <row r="28" spans="3:10" ht="18.75" x14ac:dyDescent="0.3">
      <c r="C28" s="15"/>
      <c r="D28" s="10" t="s">
        <v>61</v>
      </c>
      <c r="E28" s="7">
        <v>175</v>
      </c>
      <c r="F28" s="7">
        <v>20.484999999999999</v>
      </c>
      <c r="G28" s="7">
        <v>15.44</v>
      </c>
      <c r="H28" s="7">
        <v>17.809000000000001</v>
      </c>
      <c r="I28" s="7">
        <v>292.25</v>
      </c>
      <c r="J28" s="6" t="s">
        <v>47</v>
      </c>
    </row>
    <row r="29" spans="3:10" ht="18.75" x14ac:dyDescent="0.3">
      <c r="C29" s="12" t="s">
        <v>48</v>
      </c>
      <c r="D29" s="13"/>
      <c r="E29" s="8">
        <f>SUM(E27:E28)</f>
        <v>325</v>
      </c>
      <c r="F29" s="8">
        <f>SUM(F27:F28)</f>
        <v>24.984999999999999</v>
      </c>
      <c r="G29" s="8">
        <f>SUM(G27:G28)</f>
        <v>16.939999999999998</v>
      </c>
      <c r="H29" s="8">
        <f>SUM(H27:H28)</f>
        <v>23.809000000000001</v>
      </c>
      <c r="I29" s="8">
        <f>SUM(I27:I28)</f>
        <v>352.25</v>
      </c>
      <c r="J29" s="9"/>
    </row>
    <row r="30" spans="3:10" ht="18.75" x14ac:dyDescent="0.3">
      <c r="C30" s="14" t="s">
        <v>49</v>
      </c>
      <c r="D30" s="10" t="s">
        <v>50</v>
      </c>
      <c r="E30" s="7">
        <v>210</v>
      </c>
      <c r="F30" s="7">
        <v>6.109</v>
      </c>
      <c r="G30" s="7">
        <v>11.167999999999999</v>
      </c>
      <c r="H30" s="7">
        <v>41.045000000000002</v>
      </c>
      <c r="I30" s="7">
        <v>289.22699999999998</v>
      </c>
      <c r="J30" s="6" t="s">
        <v>51</v>
      </c>
    </row>
    <row r="31" spans="3:10" ht="18.75" x14ac:dyDescent="0.3">
      <c r="C31" s="15"/>
      <c r="D31" s="10" t="s">
        <v>52</v>
      </c>
      <c r="E31" s="7">
        <v>40</v>
      </c>
      <c r="F31" s="7">
        <v>4.8</v>
      </c>
      <c r="G31" s="7">
        <v>4</v>
      </c>
      <c r="H31" s="7">
        <v>0.3</v>
      </c>
      <c r="I31" s="7">
        <v>56.6</v>
      </c>
      <c r="J31" s="6" t="s">
        <v>53</v>
      </c>
    </row>
    <row r="32" spans="3:10" ht="18.75" x14ac:dyDescent="0.3">
      <c r="C32" s="15"/>
      <c r="D32" s="10" t="s">
        <v>54</v>
      </c>
      <c r="E32" s="7">
        <v>200</v>
      </c>
      <c r="F32" s="7">
        <v>0.2</v>
      </c>
      <c r="G32" s="7">
        <v>0</v>
      </c>
      <c r="H32" s="7">
        <v>6.5</v>
      </c>
      <c r="I32" s="7">
        <v>26.8</v>
      </c>
      <c r="J32" s="6" t="s">
        <v>55</v>
      </c>
    </row>
    <row r="33" spans="3:10" ht="18.75" x14ac:dyDescent="0.3">
      <c r="C33" s="15"/>
      <c r="D33" s="10" t="s">
        <v>20</v>
      </c>
      <c r="E33" s="7">
        <v>30</v>
      </c>
      <c r="F33" s="7">
        <v>2.2799999999999998</v>
      </c>
      <c r="G33" s="7">
        <v>0.27</v>
      </c>
      <c r="H33" s="7">
        <v>14.07</v>
      </c>
      <c r="I33" s="7">
        <v>69.3</v>
      </c>
      <c r="J33" s="6" t="s">
        <v>56</v>
      </c>
    </row>
    <row r="34" spans="3:10" ht="18.75" x14ac:dyDescent="0.3">
      <c r="C34" s="15"/>
      <c r="D34" s="10" t="s">
        <v>22</v>
      </c>
      <c r="E34" s="7">
        <v>30</v>
      </c>
      <c r="F34" s="7">
        <v>1.98</v>
      </c>
      <c r="G34" s="7">
        <v>0.36</v>
      </c>
      <c r="H34" s="7">
        <v>12.33</v>
      </c>
      <c r="I34" s="7">
        <v>60.6</v>
      </c>
      <c r="J34" s="6" t="s">
        <v>21</v>
      </c>
    </row>
    <row r="35" spans="3:10" ht="18.75" x14ac:dyDescent="0.3">
      <c r="C35" s="15"/>
      <c r="D35" s="10" t="s">
        <v>57</v>
      </c>
      <c r="E35" s="7">
        <v>10</v>
      </c>
      <c r="F35" s="7">
        <v>0.1</v>
      </c>
      <c r="G35" s="7">
        <v>8.1999999999999993</v>
      </c>
      <c r="H35" s="7">
        <v>0.1</v>
      </c>
      <c r="I35" s="7">
        <v>74.8</v>
      </c>
      <c r="J35" s="6" t="s">
        <v>24</v>
      </c>
    </row>
    <row r="36" spans="3:10" ht="18.75" x14ac:dyDescent="0.3">
      <c r="C36" s="12" t="s">
        <v>58</v>
      </c>
      <c r="D36" s="13"/>
      <c r="E36" s="8">
        <f>SUM(E30:E35)</f>
        <v>520</v>
      </c>
      <c r="F36" s="8">
        <f>SUM(F30:F35)</f>
        <v>15.468999999999998</v>
      </c>
      <c r="G36" s="8">
        <f>SUM(G30:G35)</f>
        <v>23.997999999999998</v>
      </c>
      <c r="H36" s="8">
        <f>SUM(H30:H35)</f>
        <v>74.344999999999999</v>
      </c>
      <c r="I36" s="8">
        <f>SUM(I30:I35)</f>
        <v>577.327</v>
      </c>
      <c r="J36" s="9"/>
    </row>
    <row r="37" spans="3:10" ht="18.75" x14ac:dyDescent="0.3">
      <c r="C37" s="12" t="s">
        <v>59</v>
      </c>
      <c r="D37" s="13"/>
      <c r="E37" s="11">
        <f>E15+E18+E26+E29+E36</f>
        <v>2694</v>
      </c>
      <c r="F37" s="11">
        <f>F15+F18+F26+F29+F36</f>
        <v>111.041</v>
      </c>
      <c r="G37" s="11">
        <f>G15+G18+G26+G29+G36</f>
        <v>90.712999999999994</v>
      </c>
      <c r="H37" s="11">
        <f>H15+H18+H26+H29+H36</f>
        <v>348.59900000000005</v>
      </c>
      <c r="I37" s="11">
        <f>I15+I18+I26+I29+I36</f>
        <v>2724.8440000000001</v>
      </c>
      <c r="J37" s="9"/>
    </row>
  </sheetData>
  <mergeCells count="20">
    <mergeCell ref="B1:E1"/>
    <mergeCell ref="B3:J3"/>
    <mergeCell ref="C5:C6"/>
    <mergeCell ref="D5:D6"/>
    <mergeCell ref="E5:E6"/>
    <mergeCell ref="F5:H5"/>
    <mergeCell ref="I5:I6"/>
    <mergeCell ref="J5:J6"/>
    <mergeCell ref="C7:J7"/>
    <mergeCell ref="C8:C14"/>
    <mergeCell ref="C15:D15"/>
    <mergeCell ref="C16:C17"/>
    <mergeCell ref="C18:D18"/>
    <mergeCell ref="C36:D36"/>
    <mergeCell ref="C37:D37"/>
    <mergeCell ref="C19:C25"/>
    <mergeCell ref="C26:D26"/>
    <mergeCell ref="C27:C28"/>
    <mergeCell ref="C29:D29"/>
    <mergeCell ref="C30:C35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2023-08-24T07:15:38Z</cp:lastPrinted>
  <dcterms:created xsi:type="dcterms:W3CDTF">2023-01-24T06:02:44Z</dcterms:created>
  <dcterms:modified xsi:type="dcterms:W3CDTF">2024-05-22T09:00:25Z</dcterms:modified>
</cp:coreProperties>
</file>