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совет по питанию\питание\052024\"/>
    </mc:Choice>
  </mc:AlternateContent>
  <xr:revisionPtr revIDLastSave="0" documentId="13_ncr:1_{86A74E52-16AE-4645-B38E-87FF4781A88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Меню" sheetId="1" r:id="rId1"/>
    <sheet name="Лист3" sheetId="3" r:id="rId2"/>
  </sheets>
  <calcPr calcId="191029"/>
</workbook>
</file>

<file path=xl/calcChain.xml><?xml version="1.0" encoding="utf-8"?>
<calcChain xmlns="http://schemas.openxmlformats.org/spreadsheetml/2006/main">
  <c r="I39" i="1" l="1"/>
  <c r="H39" i="1"/>
  <c r="G39" i="1"/>
  <c r="F39" i="1"/>
  <c r="E39" i="1"/>
  <c r="I31" i="1"/>
  <c r="H31" i="1"/>
  <c r="G31" i="1"/>
  <c r="F31" i="1"/>
  <c r="E31" i="1"/>
  <c r="I28" i="1"/>
  <c r="H28" i="1"/>
  <c r="G28" i="1"/>
  <c r="F28" i="1"/>
  <c r="E28" i="1"/>
  <c r="I20" i="1"/>
  <c r="H20" i="1"/>
  <c r="G20" i="1"/>
  <c r="F20" i="1"/>
  <c r="E20" i="1"/>
  <c r="I17" i="1"/>
  <c r="H17" i="1"/>
  <c r="G17" i="1"/>
  <c r="F17" i="1"/>
  <c r="E17" i="1"/>
  <c r="G40" i="1" l="1"/>
  <c r="H40" i="1"/>
  <c r="E40" i="1"/>
  <c r="I40" i="1"/>
</calcChain>
</file>

<file path=xl/sharedStrings.xml><?xml version="1.0" encoding="utf-8"?>
<sst xmlns="http://schemas.openxmlformats.org/spreadsheetml/2006/main" count="78" uniqueCount="67">
  <si>
    <t>Дата</t>
  </si>
  <si>
    <r>
      <rPr>
        <b/>
        <sz val="16"/>
        <color theme="1"/>
        <rFont val="Times New Roman"/>
        <family val="1"/>
        <charset val="204"/>
      </rPr>
      <t>Возрастная категория</t>
    </r>
    <r>
      <rPr>
        <sz val="16"/>
        <color theme="1"/>
        <rFont val="Times New Roman"/>
        <family val="1"/>
        <charset val="204"/>
      </rPr>
      <t>:        7-11 лет</t>
    </r>
  </si>
  <si>
    <t>ГКОУ "ТОРЕЗСКАЯ СШИ № 43"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</si>
  <si>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</si>
  <si>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</si>
  <si>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</si>
  <si>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</si>
  <si>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</si>
  <si>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</si>
  <si>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</si>
  <si>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</si>
  <si>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</si>
  <si>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Хлеб пшеничный</t>
  </si>
  <si>
    <t>Хлеб ржаной</t>
  </si>
  <si>
    <t>№323 питание школьника</t>
  </si>
  <si>
    <t>итого за завтрак</t>
  </si>
  <si>
    <t>2 завтрак</t>
  </si>
  <si>
    <t>итого за 2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</si>
  <si>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</si>
  <si>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</si>
  <si>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</si>
  <si>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</si>
  <si>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</si>
  <si>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</si>
  <si>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Всего за день:</t>
  </si>
  <si>
    <t>Ряженка</t>
  </si>
  <si>
    <t>Сыр твердый российский</t>
  </si>
  <si>
    <t>Картофельное пюре</t>
  </si>
  <si>
    <t>№105 питание школьника</t>
  </si>
  <si>
    <t>Яйцо вареное</t>
  </si>
  <si>
    <t>Неделя 1     День 3                     среда</t>
  </si>
  <si>
    <t>завтрак</t>
  </si>
  <si>
    <t>Какао с молоком</t>
  </si>
  <si>
    <t>инструкция по питани</t>
  </si>
  <si>
    <t>стр№3сборник рецептур блюд</t>
  </si>
  <si>
    <t>Булка заводская</t>
  </si>
  <si>
    <t>сертификат качества</t>
  </si>
  <si>
    <t>Суп сливочный с рыбой</t>
  </si>
  <si>
    <t>№268 питание школьника</t>
  </si>
  <si>
    <t>Каша вязкая пшеничная</t>
  </si>
  <si>
    <t>№291 питание школьника</t>
  </si>
  <si>
    <t>№37 питание школьника</t>
  </si>
  <si>
    <t>Сок фруктовый</t>
  </si>
  <si>
    <t>№362 питание школьника</t>
  </si>
  <si>
    <t>Пудинг из творога с яблоками</t>
  </si>
  <si>
    <t>Суп молочный с макаронными изделиями</t>
  </si>
  <si>
    <t>Чай с сахаром</t>
  </si>
  <si>
    <t>Рыба запеченная под молочным соусом</t>
  </si>
  <si>
    <t>Салат из свеклы отварной</t>
  </si>
  <si>
    <t>Масло сливочное</t>
  </si>
  <si>
    <t>Компот из смеси сухофруктов</t>
  </si>
  <si>
    <t>оладьи из печени</t>
  </si>
  <si>
    <t>Помидор консервированный</t>
  </si>
  <si>
    <t>Молоко кипяченное (20:00)</t>
  </si>
  <si>
    <t>№197 питание школьника</t>
  </si>
  <si>
    <t>Яблоки</t>
  </si>
  <si>
    <t>стр№157 сборник рецептур блюд</t>
  </si>
  <si>
    <t>№356 питание школьника</t>
  </si>
  <si>
    <t>инструкция по питанию</t>
  </si>
  <si>
    <t>стр №36 сборник рецептур блюд</t>
  </si>
  <si>
    <t>стр№69 сборник рецептур блюд</t>
  </si>
  <si>
    <t>стр№10 сборник рецептур блюд</t>
  </si>
  <si>
    <t>стр №146 сборник рецептур блюд</t>
  </si>
  <si>
    <t>стр №88 сборник рецептур блюд</t>
  </si>
  <si>
    <t>стр №56 сборник рецептур блюд</t>
  </si>
  <si>
    <t>стр№137 сборник рецептур блюд</t>
  </si>
  <si>
    <t>стр №83 сборник рецептур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</si>
</sst>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14" fontId="1" fillId="0" borderId="0" xfId="0" applyNumberFormat="1" applyFont="1" applyAlignment="1">
      <alignment horizontal="left"/>
    </xf>
    <xf numFmtId="0" fontId="3" fillId="0" borderId="0" xfId="0" applyFont="1"/>
    <xf numFmtId="0" fontId="4" fillId="0" borderId="1" xfId="0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 wrapText="1"/>
    </xf>
    <xf numFmtId="2" fontId="6" fillId="0" borderId="1" xfId="0" applyNumberFormat="1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0"/>
  <sheetViews>
    <sheetView tabSelected="1" topLeftCell="A34" workbookViewId="0">
      <selection activeCell="J38" sqref="J38"/>
    </sheetView>
  </sheetViews>
  <sheetFormatPr defaultRowHeight="14.4" x14ac:dyDescent="0.3"/>
  <cols>
    <col min="1" max="1" width="3.6640625" customWidth="1"/>
    <col min="2" max="2" width="5.5546875" customWidth="1"/>
    <col min="3" max="3" width="14.109375" customWidth="1"/>
    <col min="4" max="4" width="40.6640625" customWidth="1"/>
    <col min="5" max="8" width="11" customWidth="1"/>
    <col min="9" max="9" width="16.33203125" customWidth="1"/>
    <col min="10" max="10" width="36.88671875" customWidth="1"/>
  </cols>
  <sheetData>
    <row r="1" spans="2:10" ht="21" x14ac:dyDescent="0.4">
      <c r="B1" s="14" t="s">
        <v>2</v>
      </c>
      <c r="C1" s="14"/>
      <c r="D1" s="14"/>
      <c r="E1" s="14"/>
      <c r="F1" s="2"/>
      <c r="G1" s="2"/>
      <c r="H1" s="2"/>
      <c r="I1" s="2"/>
      <c r="J1" s="2"/>
    </row>
    <row r="2" spans="2:10" ht="21" x14ac:dyDescent="0.4">
      <c r="B2" s="2"/>
      <c r="C2" s="2"/>
      <c r="D2" s="2"/>
      <c r="E2" s="2"/>
      <c r="F2" s="2"/>
      <c r="G2" s="2"/>
      <c r="H2" s="2"/>
      <c r="I2" s="1" t="s">
        <v>0</v>
      </c>
      <c r="J2" s="3">
        <v>45441</v>
      </c>
    </row>
    <row r="3" spans="2:10" ht="21" x14ac:dyDescent="0.4">
      <c r="B3" s="15" t="s">
        <v>1</v>
      </c>
      <c r="C3" s="15"/>
      <c r="D3" s="15"/>
      <c r="E3" s="15"/>
      <c r="F3" s="15"/>
      <c r="G3" s="15"/>
      <c r="H3" s="15"/>
      <c r="I3" s="15"/>
      <c r="J3" s="15"/>
    </row>
    <row r="4" spans="2:10" ht="21" x14ac:dyDescent="0.4">
      <c r="B4" s="4"/>
      <c r="C4" s="4"/>
      <c r="D4" s="4"/>
      <c r="E4" s="4"/>
      <c r="F4" s="4"/>
      <c r="G4" s="4"/>
      <c r="H4" s="4"/>
      <c r="I4" s="4"/>
      <c r="J4" s="4"/>
    </row>
    <row r="5" spans="2:10" ht="15.6" x14ac:dyDescent="0.3">
      <c r="C5" s="25" t="s">
        <v>3</v>
      </c>
      <c r="D5" s="25" t="s">
        <v>4</v>
      </c>
      <c r="E5" s="25" t="s">
        <v>5</v>
      </c>
      <c r="F5" s="25" t="s">
        <v>6</v>
      </c>
      <c r="G5" s="25"/>
      <c r="H5" s="25"/>
      <c r="I5" s="25" t="s">
        <v>7</v>
      </c>
      <c r="J5" s="16" t="s">
        <v>8</v>
      </c>
    </row>
    <row r="6" spans="2:10" ht="15.6" x14ac:dyDescent="0.3">
      <c r="C6" s="25"/>
      <c r="D6" s="25"/>
      <c r="E6" s="25"/>
      <c r="F6" s="11" t="s">
        <v>9</v>
      </c>
      <c r="G6" s="11" t="s">
        <v>10</v>
      </c>
      <c r="H6" s="11" t="s">
        <v>11</v>
      </c>
      <c r="I6" s="25"/>
      <c r="J6" s="16"/>
    </row>
    <row r="7" spans="2:10" ht="17.399999999999999" x14ac:dyDescent="0.3">
      <c r="C7" s="17" t="s">
        <v>30</v>
      </c>
      <c r="D7" s="24"/>
      <c r="E7" s="24"/>
      <c r="F7" s="24"/>
      <c r="G7" s="24"/>
      <c r="H7" s="24"/>
      <c r="I7" s="24"/>
      <c r="J7" s="18"/>
    </row>
    <row r="8" spans="2:10" ht="15.6" x14ac:dyDescent="0.3">
      <c r="C8" s="16" t="s">
        <v>31</v>
      </c>
      <c r="D8" s="5" t="s">
        <v>47</v>
      </c>
      <c r="E8" s="6">
        <v>100</v>
      </c>
      <c r="F8" s="6">
        <v>14.2</v>
      </c>
      <c r="G8" s="6">
        <v>13.9</v>
      </c>
      <c r="H8" s="10">
        <v>6.2</v>
      </c>
      <c r="I8" s="10">
        <v>208</v>
      </c>
      <c r="J8" s="5" t="s">
        <v>54</v>
      </c>
    </row>
    <row r="9" spans="2:10" ht="15.6" x14ac:dyDescent="0.3">
      <c r="C9" s="16"/>
      <c r="D9" s="5" t="s">
        <v>27</v>
      </c>
      <c r="E9" s="6">
        <v>150</v>
      </c>
      <c r="F9" s="6">
        <v>3.1</v>
      </c>
      <c r="G9" s="6">
        <v>6</v>
      </c>
      <c r="H9" s="10">
        <v>19.7</v>
      </c>
      <c r="I9" s="10">
        <v>145.80000000000001</v>
      </c>
      <c r="J9" s="5" t="s">
        <v>60</v>
      </c>
    </row>
    <row r="10" spans="2:10" ht="15.6" x14ac:dyDescent="0.3">
      <c r="C10" s="16"/>
      <c r="D10" s="5" t="s">
        <v>48</v>
      </c>
      <c r="E10" s="6">
        <v>50</v>
      </c>
      <c r="F10" s="6">
        <v>0.68799999999999994</v>
      </c>
      <c r="G10" s="6">
        <v>2.25</v>
      </c>
      <c r="H10" s="10">
        <v>3.8130000000000002</v>
      </c>
      <c r="I10" s="10">
        <v>38</v>
      </c>
      <c r="J10" s="5" t="s">
        <v>61</v>
      </c>
    </row>
    <row r="11" spans="2:10" ht="15.6" x14ac:dyDescent="0.3">
      <c r="C11" s="16"/>
      <c r="D11" s="5" t="s">
        <v>32</v>
      </c>
      <c r="E11" s="6">
        <v>200</v>
      </c>
      <c r="F11" s="6">
        <v>4.5999999999999996</v>
      </c>
      <c r="G11" s="6">
        <v>4.4000000000000004</v>
      </c>
      <c r="H11" s="10">
        <v>12.5</v>
      </c>
      <c r="I11" s="10">
        <v>107.2</v>
      </c>
      <c r="J11" s="5" t="s">
        <v>62</v>
      </c>
    </row>
    <row r="12" spans="2:10" ht="15.6" x14ac:dyDescent="0.3">
      <c r="C12" s="16"/>
      <c r="D12" s="5" t="s">
        <v>12</v>
      </c>
      <c r="E12" s="6">
        <v>60</v>
      </c>
      <c r="F12" s="6">
        <v>4.5599999999999996</v>
      </c>
      <c r="G12" s="6">
        <v>0.54</v>
      </c>
      <c r="H12" s="10">
        <v>28.14</v>
      </c>
      <c r="I12" s="10">
        <v>138.6</v>
      </c>
      <c r="J12" s="5" t="s">
        <v>58</v>
      </c>
    </row>
    <row r="13" spans="2:10" ht="15.6" x14ac:dyDescent="0.3">
      <c r="C13" s="16"/>
      <c r="D13" s="5" t="s">
        <v>13</v>
      </c>
      <c r="E13" s="6">
        <v>30</v>
      </c>
      <c r="F13" s="6">
        <v>1.98</v>
      </c>
      <c r="G13" s="6">
        <v>0.36</v>
      </c>
      <c r="H13" s="10">
        <v>12.33</v>
      </c>
      <c r="I13" s="10">
        <v>60.6</v>
      </c>
      <c r="J13" s="5" t="s">
        <v>58</v>
      </c>
    </row>
    <row r="14" spans="2:10" ht="15.6" x14ac:dyDescent="0.3">
      <c r="C14" s="16"/>
      <c r="D14" s="5" t="s">
        <v>49</v>
      </c>
      <c r="E14" s="6">
        <v>10</v>
      </c>
      <c r="F14" s="6">
        <v>0.1</v>
      </c>
      <c r="G14" s="6">
        <v>8.1999999999999993</v>
      </c>
      <c r="H14" s="10">
        <v>0.1</v>
      </c>
      <c r="I14" s="10">
        <v>74.8</v>
      </c>
      <c r="J14" s="5" t="s">
        <v>34</v>
      </c>
    </row>
    <row r="15" spans="2:10" ht="15.6" x14ac:dyDescent="0.3">
      <c r="C15" s="16"/>
      <c r="D15" s="5" t="s">
        <v>26</v>
      </c>
      <c r="E15" s="6">
        <v>10</v>
      </c>
      <c r="F15" s="6">
        <v>2.3330000000000002</v>
      </c>
      <c r="G15" s="6">
        <v>2.9329999999999998</v>
      </c>
      <c r="H15" s="10">
        <v>0</v>
      </c>
      <c r="I15" s="10">
        <v>35.832999999999998</v>
      </c>
      <c r="J15" s="5" t="s">
        <v>34</v>
      </c>
    </row>
    <row r="16" spans="2:10" ht="15.6" x14ac:dyDescent="0.3">
      <c r="C16" s="16"/>
      <c r="D16" s="5" t="s">
        <v>55</v>
      </c>
      <c r="E16" s="6">
        <v>182</v>
      </c>
      <c r="F16" s="6">
        <v>0.72799999999999998</v>
      </c>
      <c r="G16" s="6">
        <v>0</v>
      </c>
      <c r="H16" s="10">
        <v>17.835999999999999</v>
      </c>
      <c r="I16" s="10">
        <v>78.260000000000005</v>
      </c>
      <c r="J16" s="5" t="s">
        <v>14</v>
      </c>
    </row>
    <row r="17" spans="3:10" ht="17.399999999999999" x14ac:dyDescent="0.3">
      <c r="C17" s="17" t="s">
        <v>15</v>
      </c>
      <c r="D17" s="18"/>
      <c r="E17" s="7">
        <f>SUM(E8:E16)</f>
        <v>792</v>
      </c>
      <c r="F17" s="7">
        <f t="shared" ref="F17:I17" si="0">SUM(F8:F16)</f>
        <v>32.289000000000001</v>
      </c>
      <c r="G17" s="7">
        <f t="shared" si="0"/>
        <v>38.582999999999991</v>
      </c>
      <c r="H17" s="7">
        <f t="shared" si="0"/>
        <v>100.61899999999999</v>
      </c>
      <c r="I17" s="7">
        <f t="shared" si="0"/>
        <v>887.09299999999996</v>
      </c>
      <c r="J17" s="8"/>
    </row>
    <row r="18" spans="3:10" ht="15.6" x14ac:dyDescent="0.3">
      <c r="C18" s="19" t="s">
        <v>16</v>
      </c>
      <c r="D18" s="5" t="s">
        <v>50</v>
      </c>
      <c r="E18" s="6">
        <v>200</v>
      </c>
      <c r="F18" s="6">
        <v>0.5</v>
      </c>
      <c r="G18" s="6">
        <v>0</v>
      </c>
      <c r="H18" s="6">
        <v>19.8</v>
      </c>
      <c r="I18" s="6">
        <v>81</v>
      </c>
      <c r="J18" s="5" t="s">
        <v>56</v>
      </c>
    </row>
    <row r="19" spans="3:10" ht="15.6" x14ac:dyDescent="0.3">
      <c r="C19" s="20"/>
      <c r="D19" s="5" t="s">
        <v>35</v>
      </c>
      <c r="E19" s="6">
        <v>50</v>
      </c>
      <c r="F19" s="6">
        <v>3.25</v>
      </c>
      <c r="G19" s="6">
        <v>2.6</v>
      </c>
      <c r="H19" s="6">
        <v>32.65</v>
      </c>
      <c r="I19" s="6">
        <v>170</v>
      </c>
      <c r="J19" s="5" t="s">
        <v>36</v>
      </c>
    </row>
    <row r="20" spans="3:10" ht="17.399999999999999" x14ac:dyDescent="0.3">
      <c r="C20" s="17" t="s">
        <v>17</v>
      </c>
      <c r="D20" s="18"/>
      <c r="E20" s="7">
        <f>SUM(E18:E19)</f>
        <v>250</v>
      </c>
      <c r="F20" s="7">
        <f>SUM(F18:F19)</f>
        <v>3.75</v>
      </c>
      <c r="G20" s="7">
        <f>SUM(G18:G19)</f>
        <v>2.6</v>
      </c>
      <c r="H20" s="7">
        <f>SUM(H18:H19)</f>
        <v>52.45</v>
      </c>
      <c r="I20" s="7">
        <f>SUM(I18:I19)</f>
        <v>251</v>
      </c>
      <c r="J20" s="8"/>
    </row>
    <row r="21" spans="3:10" ht="15.6" x14ac:dyDescent="0.3">
      <c r="C21" s="21" t="s">
        <v>18</v>
      </c>
      <c r="D21" s="5" t="s">
        <v>37</v>
      </c>
      <c r="E21" s="6">
        <v>200</v>
      </c>
      <c r="F21" s="6">
        <v>7.38</v>
      </c>
      <c r="G21" s="10">
        <v>5.98</v>
      </c>
      <c r="H21" s="10">
        <v>9.5399999999999991</v>
      </c>
      <c r="I21" s="6">
        <v>236.8</v>
      </c>
      <c r="J21" s="5" t="s">
        <v>59</v>
      </c>
    </row>
    <row r="22" spans="3:10" ht="15.6" x14ac:dyDescent="0.3">
      <c r="C22" s="22"/>
      <c r="D22" s="12" t="s">
        <v>51</v>
      </c>
      <c r="E22" s="6">
        <v>65</v>
      </c>
      <c r="F22" s="6">
        <v>11.5</v>
      </c>
      <c r="G22" s="10">
        <v>7.05</v>
      </c>
      <c r="H22" s="10">
        <v>2.4500000000000002</v>
      </c>
      <c r="I22" s="6">
        <v>123.1</v>
      </c>
      <c r="J22" s="5" t="s">
        <v>38</v>
      </c>
    </row>
    <row r="23" spans="3:10" ht="15.6" x14ac:dyDescent="0.3">
      <c r="C23" s="22"/>
      <c r="D23" s="5" t="s">
        <v>39</v>
      </c>
      <c r="E23" s="6">
        <v>100</v>
      </c>
      <c r="F23" s="6">
        <v>3.1</v>
      </c>
      <c r="G23" s="10">
        <v>3.2</v>
      </c>
      <c r="H23" s="10">
        <v>17.2</v>
      </c>
      <c r="I23" s="6">
        <v>110</v>
      </c>
      <c r="J23" s="5" t="s">
        <v>40</v>
      </c>
    </row>
    <row r="24" spans="3:10" ht="15.6" x14ac:dyDescent="0.3">
      <c r="C24" s="22"/>
      <c r="D24" s="5" t="s">
        <v>52</v>
      </c>
      <c r="E24" s="6">
        <v>80</v>
      </c>
      <c r="F24" s="6">
        <v>0</v>
      </c>
      <c r="G24" s="10">
        <v>0</v>
      </c>
      <c r="H24" s="10">
        <v>1.04</v>
      </c>
      <c r="I24" s="6">
        <v>4.8</v>
      </c>
      <c r="J24" s="5" t="s">
        <v>41</v>
      </c>
    </row>
    <row r="25" spans="3:10" ht="15.6" x14ac:dyDescent="0.3">
      <c r="C25" s="22"/>
      <c r="D25" s="5" t="s">
        <v>42</v>
      </c>
      <c r="E25" s="6">
        <v>200</v>
      </c>
      <c r="F25" s="6">
        <v>1</v>
      </c>
      <c r="G25" s="10">
        <v>0</v>
      </c>
      <c r="H25" s="10">
        <v>21.2</v>
      </c>
      <c r="I25" s="6">
        <v>92</v>
      </c>
      <c r="J25" s="5" t="s">
        <v>43</v>
      </c>
    </row>
    <row r="26" spans="3:10" ht="15.6" x14ac:dyDescent="0.3">
      <c r="C26" s="22"/>
      <c r="D26" s="5" t="s">
        <v>12</v>
      </c>
      <c r="E26" s="6">
        <v>60</v>
      </c>
      <c r="F26" s="6">
        <v>4.5599999999999996</v>
      </c>
      <c r="G26" s="10">
        <v>0.4</v>
      </c>
      <c r="H26" s="10">
        <v>21.1</v>
      </c>
      <c r="I26" s="6">
        <v>103.95</v>
      </c>
      <c r="J26" s="5" t="s">
        <v>33</v>
      </c>
    </row>
    <row r="27" spans="3:10" ht="15.6" x14ac:dyDescent="0.3">
      <c r="C27" s="23"/>
      <c r="D27" s="8" t="s">
        <v>13</v>
      </c>
      <c r="E27" s="6">
        <v>30</v>
      </c>
      <c r="F27" s="6">
        <v>1.98</v>
      </c>
      <c r="G27" s="10">
        <v>0.36</v>
      </c>
      <c r="H27" s="10">
        <v>12.33</v>
      </c>
      <c r="I27" s="6">
        <v>30.3</v>
      </c>
      <c r="J27" s="5" t="s">
        <v>33</v>
      </c>
    </row>
    <row r="28" spans="3:10" ht="17.399999999999999" x14ac:dyDescent="0.3">
      <c r="C28" s="17" t="s">
        <v>19</v>
      </c>
      <c r="D28" s="18"/>
      <c r="E28" s="7">
        <f>SUM(E21:E27)</f>
        <v>735</v>
      </c>
      <c r="F28" s="7">
        <f t="shared" ref="F28:I28" si="1">SUM(F21:F27)</f>
        <v>29.52</v>
      </c>
      <c r="G28" s="7">
        <f t="shared" si="1"/>
        <v>16.989999999999998</v>
      </c>
      <c r="H28" s="7">
        <f t="shared" si="1"/>
        <v>84.86</v>
      </c>
      <c r="I28" s="7">
        <f t="shared" si="1"/>
        <v>700.95</v>
      </c>
      <c r="J28" s="8"/>
    </row>
    <row r="29" spans="3:10" ht="15.6" x14ac:dyDescent="0.3">
      <c r="C29" s="21" t="s">
        <v>20</v>
      </c>
      <c r="D29" s="5" t="s">
        <v>25</v>
      </c>
      <c r="E29" s="6">
        <v>200</v>
      </c>
      <c r="F29" s="6">
        <v>6</v>
      </c>
      <c r="G29" s="6">
        <v>12</v>
      </c>
      <c r="H29" s="6">
        <v>8.1999999999999993</v>
      </c>
      <c r="I29" s="6">
        <v>170</v>
      </c>
      <c r="J29" s="5" t="s">
        <v>28</v>
      </c>
    </row>
    <row r="30" spans="3:10" ht="15.6" x14ac:dyDescent="0.3">
      <c r="C30" s="22"/>
      <c r="D30" s="5" t="s">
        <v>44</v>
      </c>
      <c r="E30" s="6">
        <v>150</v>
      </c>
      <c r="F30" s="6">
        <v>17.559000000000001</v>
      </c>
      <c r="G30" s="6">
        <v>13.234999999999999</v>
      </c>
      <c r="H30" s="6">
        <v>15.265000000000001</v>
      </c>
      <c r="I30" s="6">
        <v>250.5</v>
      </c>
      <c r="J30" s="5" t="s">
        <v>63</v>
      </c>
    </row>
    <row r="31" spans="3:10" ht="17.399999999999999" x14ac:dyDescent="0.3">
      <c r="C31" s="17" t="s">
        <v>21</v>
      </c>
      <c r="D31" s="18"/>
      <c r="E31" s="7">
        <f>SUM(E29:E30)</f>
        <v>350</v>
      </c>
      <c r="F31" s="7">
        <f>SUM(F29:F30)</f>
        <v>23.559000000000001</v>
      </c>
      <c r="G31" s="7">
        <f>SUM(G29:G30)</f>
        <v>25.234999999999999</v>
      </c>
      <c r="H31" s="7">
        <f>SUM(H29:H30)</f>
        <v>23.465</v>
      </c>
      <c r="I31" s="7">
        <f>SUM(I29:I30)</f>
        <v>420.5</v>
      </c>
      <c r="J31" s="8"/>
    </row>
    <row r="32" spans="3:10" ht="31.2" x14ac:dyDescent="0.3">
      <c r="C32" s="21" t="s">
        <v>22</v>
      </c>
      <c r="D32" s="5" t="s">
        <v>45</v>
      </c>
      <c r="E32" s="6">
        <v>200</v>
      </c>
      <c r="F32" s="6">
        <v>5.5</v>
      </c>
      <c r="G32" s="6">
        <v>5.58</v>
      </c>
      <c r="H32" s="10">
        <v>17.72</v>
      </c>
      <c r="I32" s="10">
        <v>143.02000000000001</v>
      </c>
      <c r="J32" s="5" t="s">
        <v>64</v>
      </c>
    </row>
    <row r="33" spans="3:10" ht="15.6" x14ac:dyDescent="0.3">
      <c r="C33" s="22"/>
      <c r="D33" s="5" t="s">
        <v>46</v>
      </c>
      <c r="E33" s="6">
        <v>200</v>
      </c>
      <c r="F33" s="6">
        <v>0.2</v>
      </c>
      <c r="G33" s="6">
        <v>0</v>
      </c>
      <c r="H33" s="10">
        <v>6.5</v>
      </c>
      <c r="I33" s="10">
        <v>26.8</v>
      </c>
      <c r="J33" s="5" t="s">
        <v>65</v>
      </c>
    </row>
    <row r="34" spans="3:10" ht="15.6" x14ac:dyDescent="0.3">
      <c r="C34" s="22"/>
      <c r="D34" s="5" t="s">
        <v>12</v>
      </c>
      <c r="E34" s="6">
        <v>30</v>
      </c>
      <c r="F34" s="6">
        <v>2.2799999999999998</v>
      </c>
      <c r="G34" s="6">
        <v>1</v>
      </c>
      <c r="H34" s="10">
        <v>10.552</v>
      </c>
      <c r="I34" s="10">
        <v>51.975000000000001</v>
      </c>
      <c r="J34" s="5" t="s">
        <v>58</v>
      </c>
    </row>
    <row r="35" spans="3:10" ht="15.6" x14ac:dyDescent="0.3">
      <c r="C35" s="22"/>
      <c r="D35" s="5" t="s">
        <v>13</v>
      </c>
      <c r="E35" s="6">
        <v>30</v>
      </c>
      <c r="F35" s="6">
        <v>1.98</v>
      </c>
      <c r="G35" s="6">
        <v>0.36</v>
      </c>
      <c r="H35" s="13">
        <v>12.33</v>
      </c>
      <c r="I35" s="10">
        <v>60.6</v>
      </c>
      <c r="J35" s="5" t="s">
        <v>58</v>
      </c>
    </row>
    <row r="36" spans="3:10" ht="15.6" x14ac:dyDescent="0.3">
      <c r="C36" s="22"/>
      <c r="D36" s="5" t="s">
        <v>49</v>
      </c>
      <c r="E36" s="6">
        <v>10</v>
      </c>
      <c r="F36" s="6">
        <v>0.1</v>
      </c>
      <c r="G36" s="6">
        <v>8.1999999999999993</v>
      </c>
      <c r="H36" s="13">
        <v>0.1</v>
      </c>
      <c r="I36" s="10">
        <v>74.8</v>
      </c>
      <c r="J36" s="5" t="s">
        <v>34</v>
      </c>
    </row>
    <row r="37" spans="3:10" ht="15.6" x14ac:dyDescent="0.3">
      <c r="C37" s="22"/>
      <c r="D37" s="5" t="s">
        <v>53</v>
      </c>
      <c r="E37" s="6">
        <v>200</v>
      </c>
      <c r="F37" s="6">
        <v>5.9</v>
      </c>
      <c r="G37" s="6">
        <v>6.7</v>
      </c>
      <c r="H37" s="13">
        <v>9.9</v>
      </c>
      <c r="I37" s="10">
        <v>125</v>
      </c>
      <c r="J37" s="5" t="s">
        <v>57</v>
      </c>
    </row>
    <row r="38" spans="3:10" ht="15.6" x14ac:dyDescent="0.3">
      <c r="C38" s="22"/>
      <c r="D38" s="5" t="s">
        <v>29</v>
      </c>
      <c r="E38" s="6">
        <v>40</v>
      </c>
      <c r="F38" s="6">
        <v>4.8</v>
      </c>
      <c r="G38" s="6">
        <v>4</v>
      </c>
      <c r="H38" s="10">
        <v>0.3</v>
      </c>
      <c r="I38" s="10">
        <v>56.6</v>
      </c>
      <c r="J38" s="5" t="s">
        <v>66</v>
      </c>
    </row>
    <row r="39" spans="3:10" ht="17.399999999999999" x14ac:dyDescent="0.3">
      <c r="C39" s="17" t="s">
        <v>23</v>
      </c>
      <c r="D39" s="18"/>
      <c r="E39" s="7">
        <f>SUM(E32:E38)</f>
        <v>710</v>
      </c>
      <c r="F39" s="7">
        <f t="shared" ref="F39:I39" si="2">SUM(F32:F38)</f>
        <v>20.76</v>
      </c>
      <c r="G39" s="7">
        <f t="shared" si="2"/>
        <v>25.84</v>
      </c>
      <c r="H39" s="7">
        <f t="shared" si="2"/>
        <v>57.401999999999994</v>
      </c>
      <c r="I39" s="7">
        <f t="shared" si="2"/>
        <v>538.79500000000007</v>
      </c>
      <c r="J39" s="8"/>
    </row>
    <row r="40" spans="3:10" ht="17.399999999999999" x14ac:dyDescent="0.3">
      <c r="C40" s="17" t="s">
        <v>24</v>
      </c>
      <c r="D40" s="18"/>
      <c r="E40" s="9">
        <f>E17+E20+E28+E31+E39</f>
        <v>2837</v>
      </c>
      <c r="F40" s="9">
        <v>92.76</v>
      </c>
      <c r="G40" s="9">
        <f>G17+G20+G28+G31+G39</f>
        <v>109.24799999999999</v>
      </c>
      <c r="H40" s="9">
        <f>H17+H20+H28+H31+H39</f>
        <v>318.79599999999994</v>
      </c>
      <c r="I40" s="9">
        <f>I17+I20+I28+I31+I39</f>
        <v>2798.3379999999997</v>
      </c>
      <c r="J40" s="8"/>
    </row>
  </sheetData>
  <mergeCells count="20">
    <mergeCell ref="C5:C6"/>
    <mergeCell ref="C8:C16"/>
    <mergeCell ref="D5:D6"/>
    <mergeCell ref="I5:I6"/>
    <mergeCell ref="B1:E1"/>
    <mergeCell ref="B3:J3"/>
    <mergeCell ref="J5:J6"/>
    <mergeCell ref="C40:D40"/>
    <mergeCell ref="C17:D17"/>
    <mergeCell ref="C18:C19"/>
    <mergeCell ref="C20:D20"/>
    <mergeCell ref="C21:C27"/>
    <mergeCell ref="C28:D28"/>
    <mergeCell ref="C29:C30"/>
    <mergeCell ref="C32:C38"/>
    <mergeCell ref="C39:D39"/>
    <mergeCell ref="C31:D31"/>
    <mergeCell ref="C7:J7"/>
    <mergeCell ref="E5:E6"/>
    <mergeCell ref="F5:H5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J18" sqref="J18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Торезская СШИ №43 ГОУ</cp:lastModifiedBy>
  <cp:lastPrinted>2023-08-24T07:15:38Z</cp:lastPrinted>
  <dcterms:created xsi:type="dcterms:W3CDTF">2023-01-24T06:02:44Z</dcterms:created>
  <dcterms:modified xsi:type="dcterms:W3CDTF">2024-05-29T12:37:14Z</dcterms:modified>
</cp:coreProperties>
</file>