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6\"/>
    </mc:Choice>
  </mc:AlternateContent>
  <xr:revisionPtr revIDLastSave="0" documentId="13_ncr:1_{8A3D9225-A0C9-4FCA-8D8A-17B9212E0D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8" i="1" l="1"/>
  <c r="H38" i="1"/>
  <c r="G38" i="1"/>
  <c r="F38" i="1"/>
  <c r="E38" i="1"/>
  <c r="I31" i="1"/>
  <c r="H31" i="1"/>
  <c r="G31" i="1"/>
  <c r="F31" i="1"/>
  <c r="E31" i="1"/>
  <c r="I28" i="1"/>
  <c r="H28" i="1"/>
  <c r="G28" i="1"/>
  <c r="F28" i="1"/>
  <c r="E28" i="1"/>
  <c r="I21" i="1"/>
  <c r="H21" i="1"/>
  <c r="G21" i="1"/>
  <c r="F21" i="1"/>
  <c r="E21" i="1"/>
  <c r="I17" i="1"/>
  <c r="H17" i="1"/>
  <c r="G17" i="1"/>
  <c r="F17" i="1"/>
  <c r="E17" i="1"/>
  <c r="F39" i="1" l="1"/>
  <c r="G39" i="1"/>
  <c r="H39" i="1"/>
  <c r="E39" i="1"/>
  <c r="I39" i="1"/>
</calcChain>
</file>

<file path=xl/sharedStrings.xml><?xml version="1.0" encoding="utf-8"?>
<sst xmlns="http://schemas.openxmlformats.org/spreadsheetml/2006/main" count="76" uniqueCount="64">
  <si>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</si>
  <si>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</si>
  <si>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</si>
  <si>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</si>
  <si>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</si>
  <si>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</si>
  <si>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</si>
  <si>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</si>
  <si>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</si>
  <si>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</si>
  <si>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</si>
  <si>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</si>
  <si>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завртак</t>
  </si>
  <si>
    <t>Хлеб пшеничный</t>
  </si>
  <si>
    <t>Хлеб ржаной</t>
  </si>
  <si>
    <t>стр №3 сборник рецептр блюд</t>
  </si>
  <si>
    <t>№323 питание школьника</t>
  </si>
  <si>
    <t>итого за завтрак</t>
  </si>
  <si>
    <t>2 завтрак</t>
  </si>
  <si>
    <t>№336 питание школьника</t>
  </si>
  <si>
    <t>итого за 2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</si>
  <si>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</si>
  <si>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</si>
  <si>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</si>
  <si>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</si>
  <si>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</si>
  <si>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</si>
  <si>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Всего за день:</t>
  </si>
  <si>
    <t>инструкция по питанию</t>
  </si>
  <si>
    <t>Сыр твердый росийский</t>
  </si>
  <si>
    <t>№357 питание школьника</t>
  </si>
  <si>
    <t>Каша вязкая молочная пшеничная с изюмом</t>
  </si>
  <si>
    <t>Яйцо вареное</t>
  </si>
  <si>
    <t>стр №83 сборник рецептр блюд</t>
  </si>
  <si>
    <t>рыба тушенная в томате с овощами</t>
  </si>
  <si>
    <t>картофель отварной</t>
  </si>
  <si>
    <t>Салат из капусты моркови и яблок</t>
  </si>
  <si>
    <t>какао с молоком</t>
  </si>
  <si>
    <t>масло сливочное</t>
  </si>
  <si>
    <t>апельсины</t>
  </si>
  <si>
    <t>кефир</t>
  </si>
  <si>
    <t>хлеб</t>
  </si>
  <si>
    <t>сосиски отварные</t>
  </si>
  <si>
    <t>рассольник ленинградский с рисом с мясом</t>
  </si>
  <si>
    <t xml:space="preserve"> макаронник с субпродуктами</t>
  </si>
  <si>
    <t>салат из свеклы отварной</t>
  </si>
  <si>
    <t>сок томатный</t>
  </si>
  <si>
    <t>молоко кипяченное</t>
  </si>
  <si>
    <t>пирожок с повидлом</t>
  </si>
  <si>
    <t>чай с сахаром</t>
  </si>
  <si>
    <t>Неделя 2     День 10  пятница</t>
  </si>
  <si>
    <t>№194 питание школьника</t>
  </si>
  <si>
    <t>№296 питание школьника</t>
  </si>
  <si>
    <t>стр№10 сборник рецептур блюд</t>
  </si>
  <si>
    <t xml:space="preserve"> №354питание школьника</t>
  </si>
  <si>
    <t>стр№3 сборник рецептур блюд</t>
  </si>
  <si>
    <t>№219 питание школьника</t>
  </si>
  <si>
    <t>№ 74 питание школьника</t>
  </si>
  <si>
    <t>стр №10 сборник рецептр блюд</t>
  </si>
  <si>
    <t xml:space="preserve"> №368 питание школьника</t>
  </si>
  <si>
    <t>№356питание школьника</t>
  </si>
  <si>
    <t>№144 питание школьника</t>
  </si>
  <si>
    <t>№349 питание школьника</t>
  </si>
  <si>
    <t>№ 275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</si>
</sst>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workbookViewId="0">
      <selection activeCell="J2" sqref="J2"/>
    </sheetView>
  </sheetViews>
  <sheetFormatPr defaultRowHeight="14.4" x14ac:dyDescent="0.3"/>
  <cols>
    <col min="1" max="1" width="3.6640625" customWidth="1"/>
    <col min="2" max="2" width="5.5546875" customWidth="1"/>
    <col min="3" max="3" width="14.10937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1" x14ac:dyDescent="0.4">
      <c r="B1" s="14" t="s">
        <v>2</v>
      </c>
      <c r="C1" s="14"/>
      <c r="D1" s="14"/>
      <c r="E1" s="14"/>
      <c r="F1" s="2"/>
      <c r="G1" s="2"/>
      <c r="H1" s="2"/>
      <c r="I1" s="2"/>
      <c r="J1" s="2"/>
    </row>
    <row r="2" spans="2:10" ht="21" x14ac:dyDescent="0.4">
      <c r="B2" s="2"/>
      <c r="C2" s="2"/>
      <c r="D2" s="2"/>
      <c r="E2" s="2"/>
      <c r="F2" s="2"/>
      <c r="G2" s="2"/>
      <c r="H2" s="2"/>
      <c r="I2" s="1" t="s">
        <v>0</v>
      </c>
      <c r="J2" s="3">
        <v>45450</v>
      </c>
    </row>
    <row r="3" spans="2:10" ht="21" x14ac:dyDescent="0.4">
      <c r="B3" s="15" t="s">
        <v>1</v>
      </c>
      <c r="C3" s="15"/>
      <c r="D3" s="15"/>
      <c r="E3" s="15"/>
      <c r="F3" s="15"/>
      <c r="G3" s="15"/>
      <c r="H3" s="15"/>
      <c r="I3" s="15"/>
      <c r="J3" s="15"/>
    </row>
    <row r="4" spans="2:10" ht="21" x14ac:dyDescent="0.4">
      <c r="B4" s="4"/>
      <c r="C4" s="4"/>
      <c r="D4" s="4"/>
      <c r="E4" s="4"/>
      <c r="F4" s="4"/>
      <c r="G4" s="4"/>
      <c r="H4" s="4"/>
      <c r="I4" s="4"/>
      <c r="J4" s="4"/>
    </row>
    <row r="5" spans="2:10" ht="15.6" x14ac:dyDescent="0.3">
      <c r="C5" s="29" t="s">
        <v>3</v>
      </c>
      <c r="D5" s="29" t="s">
        <v>4</v>
      </c>
      <c r="E5" s="29" t="s">
        <v>5</v>
      </c>
      <c r="F5" s="29" t="s">
        <v>6</v>
      </c>
      <c r="G5" s="29"/>
      <c r="H5" s="29"/>
      <c r="I5" s="29" t="s">
        <v>7</v>
      </c>
      <c r="J5" s="22" t="s">
        <v>8</v>
      </c>
    </row>
    <row r="6" spans="2:10" ht="15.6" x14ac:dyDescent="0.3">
      <c r="C6" s="29"/>
      <c r="D6" s="29"/>
      <c r="E6" s="29"/>
      <c r="F6" s="5" t="s">
        <v>9</v>
      </c>
      <c r="G6" s="5" t="s">
        <v>10</v>
      </c>
      <c r="H6" s="5" t="s">
        <v>11</v>
      </c>
      <c r="I6" s="29"/>
      <c r="J6" s="22"/>
    </row>
    <row r="7" spans="2:10" ht="17.399999999999999" x14ac:dyDescent="0.3">
      <c r="C7" s="16" t="s">
        <v>50</v>
      </c>
      <c r="D7" s="17"/>
      <c r="E7" s="17"/>
      <c r="F7" s="17"/>
      <c r="G7" s="17"/>
      <c r="H7" s="17"/>
      <c r="I7" s="17"/>
      <c r="J7" s="18"/>
    </row>
    <row r="8" spans="2:10" ht="15.6" x14ac:dyDescent="0.3">
      <c r="C8" s="23" t="s">
        <v>12</v>
      </c>
      <c r="D8" s="6" t="s">
        <v>34</v>
      </c>
      <c r="E8" s="7">
        <v>105</v>
      </c>
      <c r="F8" s="7">
        <v>14.4</v>
      </c>
      <c r="G8" s="7">
        <v>7.8</v>
      </c>
      <c r="H8" s="7">
        <v>6.6</v>
      </c>
      <c r="I8" s="7">
        <v>154.5</v>
      </c>
      <c r="J8" s="6" t="s">
        <v>51</v>
      </c>
    </row>
    <row r="9" spans="2:10" ht="15.6" x14ac:dyDescent="0.3">
      <c r="C9" s="24"/>
      <c r="D9" s="6" t="s">
        <v>35</v>
      </c>
      <c r="E9" s="7">
        <v>155</v>
      </c>
      <c r="F9" s="7">
        <v>3.1</v>
      </c>
      <c r="G9" s="7">
        <v>5.1150000000000002</v>
      </c>
      <c r="H9" s="7">
        <v>26.815000000000001</v>
      </c>
      <c r="I9" s="7">
        <v>165.85</v>
      </c>
      <c r="J9" s="6" t="s">
        <v>52</v>
      </c>
    </row>
    <row r="10" spans="2:10" ht="15.6" x14ac:dyDescent="0.3">
      <c r="C10" s="24"/>
      <c r="D10" s="6" t="s">
        <v>36</v>
      </c>
      <c r="E10" s="7">
        <v>60</v>
      </c>
      <c r="F10" s="7">
        <v>0.73799999999999999</v>
      </c>
      <c r="G10" s="7">
        <v>4.3380000000000001</v>
      </c>
      <c r="H10" s="7">
        <v>5.7229999999999999</v>
      </c>
      <c r="I10" s="7">
        <v>66.831000000000003</v>
      </c>
      <c r="J10" s="6" t="s">
        <v>53</v>
      </c>
    </row>
    <row r="11" spans="2:10" ht="15.6" x14ac:dyDescent="0.3">
      <c r="C11" s="24"/>
      <c r="D11" s="6" t="s">
        <v>37</v>
      </c>
      <c r="E11" s="7">
        <v>200</v>
      </c>
      <c r="F11" s="7">
        <v>4.5999999999999996</v>
      </c>
      <c r="G11" s="7">
        <v>4.4000000000000004</v>
      </c>
      <c r="H11" s="7">
        <v>12.5</v>
      </c>
      <c r="I11" s="7">
        <v>107.2</v>
      </c>
      <c r="J11" s="6" t="s">
        <v>54</v>
      </c>
    </row>
    <row r="12" spans="2:10" ht="15.6" x14ac:dyDescent="0.3">
      <c r="C12" s="24"/>
      <c r="D12" s="6" t="s">
        <v>13</v>
      </c>
      <c r="E12" s="7">
        <v>60</v>
      </c>
      <c r="F12" s="7">
        <v>4.5599999999999996</v>
      </c>
      <c r="G12" s="7">
        <v>0.54</v>
      </c>
      <c r="H12" s="7">
        <v>28.14</v>
      </c>
      <c r="I12" s="7">
        <v>138.6</v>
      </c>
      <c r="J12" s="6" t="s">
        <v>28</v>
      </c>
    </row>
    <row r="13" spans="2:10" ht="15.6" x14ac:dyDescent="0.3">
      <c r="C13" s="24"/>
      <c r="D13" s="6" t="s">
        <v>14</v>
      </c>
      <c r="E13" s="7">
        <v>30</v>
      </c>
      <c r="F13" s="7">
        <v>1.98</v>
      </c>
      <c r="G13" s="7">
        <v>0.36</v>
      </c>
      <c r="H13" s="7">
        <v>12.33</v>
      </c>
      <c r="I13" s="7">
        <v>60.6</v>
      </c>
      <c r="J13" s="6" t="s">
        <v>28</v>
      </c>
    </row>
    <row r="14" spans="2:10" ht="15.6" x14ac:dyDescent="0.3">
      <c r="C14" s="24"/>
      <c r="D14" s="6" t="s">
        <v>38</v>
      </c>
      <c r="E14" s="7">
        <v>10</v>
      </c>
      <c r="F14" s="7">
        <v>0.1</v>
      </c>
      <c r="G14" s="7">
        <v>8.1999999999999993</v>
      </c>
      <c r="H14" s="7">
        <v>0.1</v>
      </c>
      <c r="I14" s="7">
        <v>74.8</v>
      </c>
      <c r="J14" s="6" t="s">
        <v>55</v>
      </c>
    </row>
    <row r="15" spans="2:10" ht="15.6" x14ac:dyDescent="0.3">
      <c r="C15" s="24"/>
      <c r="D15" s="6" t="s">
        <v>29</v>
      </c>
      <c r="E15" s="7">
        <v>10</v>
      </c>
      <c r="F15" s="7">
        <v>2.33</v>
      </c>
      <c r="G15" s="7">
        <v>3</v>
      </c>
      <c r="H15" s="7">
        <v>0</v>
      </c>
      <c r="I15" s="7">
        <v>37</v>
      </c>
      <c r="J15" s="6" t="s">
        <v>15</v>
      </c>
    </row>
    <row r="16" spans="2:10" ht="15.6" x14ac:dyDescent="0.3">
      <c r="C16" s="25"/>
      <c r="D16" s="6" t="s">
        <v>39</v>
      </c>
      <c r="E16" s="7">
        <v>153</v>
      </c>
      <c r="F16" s="7">
        <v>1.377</v>
      </c>
      <c r="G16" s="7">
        <v>0</v>
      </c>
      <c r="H16" s="7">
        <v>12.393000000000001</v>
      </c>
      <c r="I16" s="7">
        <v>61.2</v>
      </c>
      <c r="J16" s="6" t="s">
        <v>16</v>
      </c>
    </row>
    <row r="17" spans="3:10" ht="17.399999999999999" x14ac:dyDescent="0.3">
      <c r="C17" s="16" t="s">
        <v>17</v>
      </c>
      <c r="D17" s="18"/>
      <c r="E17" s="8">
        <f>SUM(E8:E16)</f>
        <v>783</v>
      </c>
      <c r="F17" s="8">
        <f>SUM(F8:F16)</f>
        <v>33.185000000000002</v>
      </c>
      <c r="G17" s="8">
        <f>SUM(G8:G16)</f>
        <v>33.753</v>
      </c>
      <c r="H17" s="8">
        <f>SUM(H8:H16)</f>
        <v>104.60099999999998</v>
      </c>
      <c r="I17" s="8">
        <f>SUM(I8:I16)</f>
        <v>866.58100000000002</v>
      </c>
      <c r="J17" s="6"/>
    </row>
    <row r="18" spans="3:10" ht="15.6" x14ac:dyDescent="0.3">
      <c r="C18" s="26" t="s">
        <v>18</v>
      </c>
      <c r="D18" s="6" t="s">
        <v>40</v>
      </c>
      <c r="E18" s="7">
        <v>150</v>
      </c>
      <c r="F18" s="7">
        <v>4.5</v>
      </c>
      <c r="G18" s="7">
        <v>1.5</v>
      </c>
      <c r="H18" s="7">
        <v>6</v>
      </c>
      <c r="I18" s="7">
        <v>60</v>
      </c>
      <c r="J18" s="6" t="s">
        <v>30</v>
      </c>
    </row>
    <row r="19" spans="3:10" ht="15.6" x14ac:dyDescent="0.3">
      <c r="C19" s="27"/>
      <c r="D19" s="6" t="s">
        <v>42</v>
      </c>
      <c r="E19" s="7">
        <v>60</v>
      </c>
      <c r="F19" s="7">
        <v>6.6</v>
      </c>
      <c r="G19" s="7">
        <v>14.34</v>
      </c>
      <c r="H19" s="7">
        <v>0</v>
      </c>
      <c r="I19" s="7">
        <v>159.6</v>
      </c>
      <c r="J19" s="6" t="s">
        <v>56</v>
      </c>
    </row>
    <row r="20" spans="3:10" ht="15.6" x14ac:dyDescent="0.3">
      <c r="C20" s="28"/>
      <c r="D20" s="7" t="s">
        <v>41</v>
      </c>
      <c r="E20" s="7">
        <v>30</v>
      </c>
      <c r="F20" s="7">
        <v>2.2799999999999998</v>
      </c>
      <c r="G20" s="7">
        <v>0.27</v>
      </c>
      <c r="H20" s="7">
        <v>14.07</v>
      </c>
      <c r="I20" s="7">
        <v>69.3</v>
      </c>
      <c r="J20" s="6" t="s">
        <v>28</v>
      </c>
    </row>
    <row r="21" spans="3:10" ht="17.399999999999999" x14ac:dyDescent="0.3">
      <c r="C21" s="16" t="s">
        <v>20</v>
      </c>
      <c r="D21" s="18"/>
      <c r="E21" s="8">
        <f>SUM(E18:E20)</f>
        <v>240</v>
      </c>
      <c r="F21" s="8">
        <f t="shared" ref="F21:I21" si="0">SUM(F18:F20)</f>
        <v>13.379999999999999</v>
      </c>
      <c r="G21" s="8">
        <f t="shared" si="0"/>
        <v>16.11</v>
      </c>
      <c r="H21" s="8">
        <f t="shared" si="0"/>
        <v>20.07</v>
      </c>
      <c r="I21" s="8">
        <f t="shared" si="0"/>
        <v>288.89999999999998</v>
      </c>
      <c r="J21" s="6"/>
    </row>
    <row r="22" spans="3:10" ht="31.2" x14ac:dyDescent="0.3">
      <c r="C22" s="19" t="s">
        <v>21</v>
      </c>
      <c r="D22" s="6" t="s">
        <v>43</v>
      </c>
      <c r="E22" s="7">
        <v>200</v>
      </c>
      <c r="F22" s="7">
        <v>4.74</v>
      </c>
      <c r="G22" s="7">
        <v>6.24</v>
      </c>
      <c r="H22" s="7">
        <v>13.6</v>
      </c>
      <c r="I22" s="7">
        <v>129.19999999999999</v>
      </c>
      <c r="J22" s="6" t="s">
        <v>57</v>
      </c>
    </row>
    <row r="23" spans="3:10" ht="15.6" x14ac:dyDescent="0.3">
      <c r="C23" s="20"/>
      <c r="D23" s="6" t="s">
        <v>44</v>
      </c>
      <c r="E23" s="7">
        <v>130</v>
      </c>
      <c r="F23" s="7">
        <v>16.407</v>
      </c>
      <c r="G23" s="7">
        <v>13.628</v>
      </c>
      <c r="H23" s="7">
        <v>24.745000000000001</v>
      </c>
      <c r="I23" s="7">
        <v>287.79300000000001</v>
      </c>
      <c r="J23" s="13" t="s">
        <v>63</v>
      </c>
    </row>
    <row r="24" spans="3:10" ht="15.6" x14ac:dyDescent="0.3">
      <c r="C24" s="20"/>
      <c r="D24" s="6" t="s">
        <v>45</v>
      </c>
      <c r="E24" s="7">
        <v>80</v>
      </c>
      <c r="F24" s="7">
        <v>1.1000000000000001</v>
      </c>
      <c r="G24" s="7">
        <v>3.6</v>
      </c>
      <c r="H24" s="7">
        <v>6.1</v>
      </c>
      <c r="I24" s="7">
        <v>60.8</v>
      </c>
      <c r="J24" s="6" t="s">
        <v>58</v>
      </c>
    </row>
    <row r="25" spans="3:10" ht="15.6" x14ac:dyDescent="0.3">
      <c r="C25" s="20"/>
      <c r="D25" s="6" t="s">
        <v>46</v>
      </c>
      <c r="E25" s="7">
        <v>200</v>
      </c>
      <c r="F25" s="7">
        <v>2</v>
      </c>
      <c r="G25" s="7">
        <v>0</v>
      </c>
      <c r="H25" s="7">
        <v>7.4</v>
      </c>
      <c r="I25" s="7">
        <v>38</v>
      </c>
      <c r="J25" s="13" t="s">
        <v>19</v>
      </c>
    </row>
    <row r="26" spans="3:10" ht="15.6" x14ac:dyDescent="0.3">
      <c r="C26" s="20"/>
      <c r="D26" s="6" t="s">
        <v>13</v>
      </c>
      <c r="E26" s="7">
        <v>60</v>
      </c>
      <c r="F26" s="7">
        <v>4.5599999999999996</v>
      </c>
      <c r="G26" s="7">
        <v>0.54</v>
      </c>
      <c r="H26" s="7">
        <v>28.14</v>
      </c>
      <c r="I26" s="7">
        <v>138.6</v>
      </c>
      <c r="J26" s="6" t="s">
        <v>28</v>
      </c>
    </row>
    <row r="27" spans="3:10" ht="15.6" x14ac:dyDescent="0.3">
      <c r="C27" s="21"/>
      <c r="D27" s="7" t="s">
        <v>14</v>
      </c>
      <c r="E27" s="7">
        <v>30</v>
      </c>
      <c r="F27" s="7">
        <v>1.98</v>
      </c>
      <c r="G27" s="7">
        <v>0.36</v>
      </c>
      <c r="H27" s="7">
        <v>12.33</v>
      </c>
      <c r="I27" s="7">
        <v>60.6</v>
      </c>
      <c r="J27" s="6" t="s">
        <v>28</v>
      </c>
    </row>
    <row r="28" spans="3:10" ht="17.399999999999999" x14ac:dyDescent="0.3">
      <c r="C28" s="16" t="s">
        <v>22</v>
      </c>
      <c r="D28" s="18"/>
      <c r="E28" s="8">
        <f>SUM(E22:E27)</f>
        <v>700</v>
      </c>
      <c r="F28" s="8">
        <f t="shared" ref="F28:I28" si="1">SUM(F22:F27)</f>
        <v>30.786999999999999</v>
      </c>
      <c r="G28" s="8">
        <f t="shared" si="1"/>
        <v>24.368000000000002</v>
      </c>
      <c r="H28" s="8">
        <f t="shared" si="1"/>
        <v>92.314999999999998</v>
      </c>
      <c r="I28" s="8">
        <f t="shared" si="1"/>
        <v>714.99300000000005</v>
      </c>
      <c r="J28" s="6"/>
    </row>
    <row r="29" spans="3:10" ht="18" x14ac:dyDescent="0.35">
      <c r="C29" s="19" t="s">
        <v>23</v>
      </c>
      <c r="D29" s="9" t="s">
        <v>47</v>
      </c>
      <c r="E29" s="7">
        <v>150</v>
      </c>
      <c r="F29" s="7">
        <v>4.4249999999999998</v>
      </c>
      <c r="G29" s="7">
        <v>5.0250000000000004</v>
      </c>
      <c r="H29" s="7">
        <v>7.4249999999999998</v>
      </c>
      <c r="I29" s="7">
        <v>93.75</v>
      </c>
      <c r="J29" s="6" t="s">
        <v>60</v>
      </c>
    </row>
    <row r="30" spans="3:10" ht="18" x14ac:dyDescent="0.35">
      <c r="C30" s="20"/>
      <c r="D30" s="9" t="s">
        <v>48</v>
      </c>
      <c r="E30" s="7">
        <v>75</v>
      </c>
      <c r="F30" s="7">
        <v>4.5</v>
      </c>
      <c r="G30" s="7">
        <v>2.2000000000000002</v>
      </c>
      <c r="H30" s="7">
        <v>46.9</v>
      </c>
      <c r="I30" s="7">
        <v>226</v>
      </c>
      <c r="J30" s="6" t="s">
        <v>59</v>
      </c>
    </row>
    <row r="31" spans="3:10" ht="17.399999999999999" x14ac:dyDescent="0.3">
      <c r="C31" s="16" t="s">
        <v>24</v>
      </c>
      <c r="D31" s="18"/>
      <c r="E31" s="8">
        <f>SUM(E29:E30)</f>
        <v>225</v>
      </c>
      <c r="F31" s="8">
        <f>SUM(F29:F30)</f>
        <v>8.9250000000000007</v>
      </c>
      <c r="G31" s="8">
        <f>SUM(G29:G30)</f>
        <v>7.2250000000000005</v>
      </c>
      <c r="H31" s="8">
        <f>SUM(H29:H30)</f>
        <v>54.324999999999996</v>
      </c>
      <c r="I31" s="8">
        <f>SUM(I29:I30)</f>
        <v>319.75</v>
      </c>
      <c r="J31" s="6"/>
    </row>
    <row r="32" spans="3:10" ht="36" x14ac:dyDescent="0.35">
      <c r="C32" s="19" t="s">
        <v>25</v>
      </c>
      <c r="D32" s="9" t="s">
        <v>31</v>
      </c>
      <c r="E32" s="7">
        <v>200</v>
      </c>
      <c r="F32" s="7">
        <v>8.3810000000000002</v>
      </c>
      <c r="G32" s="7">
        <v>12.19</v>
      </c>
      <c r="H32" s="7">
        <v>38.286000000000001</v>
      </c>
      <c r="I32" s="7">
        <v>296.19</v>
      </c>
      <c r="J32" s="6" t="s">
        <v>61</v>
      </c>
    </row>
    <row r="33" spans="3:10" ht="18" x14ac:dyDescent="0.35">
      <c r="C33" s="20"/>
      <c r="D33" s="9" t="s">
        <v>32</v>
      </c>
      <c r="E33" s="7">
        <v>40</v>
      </c>
      <c r="F33" s="7">
        <v>4.8</v>
      </c>
      <c r="G33" s="7">
        <v>4</v>
      </c>
      <c r="H33" s="7">
        <v>0.3</v>
      </c>
      <c r="I33" s="7">
        <v>56.6</v>
      </c>
      <c r="J33" s="6" t="s">
        <v>33</v>
      </c>
    </row>
    <row r="34" spans="3:10" ht="18" x14ac:dyDescent="0.35">
      <c r="C34" s="20"/>
      <c r="D34" s="9" t="s">
        <v>49</v>
      </c>
      <c r="E34" s="7">
        <v>200</v>
      </c>
      <c r="F34" s="7">
        <v>0.2</v>
      </c>
      <c r="G34" s="7">
        <v>0</v>
      </c>
      <c r="H34" s="7">
        <v>6.5</v>
      </c>
      <c r="I34" s="7">
        <v>26.8</v>
      </c>
      <c r="J34" s="6" t="s">
        <v>62</v>
      </c>
    </row>
    <row r="35" spans="3:10" ht="18" x14ac:dyDescent="0.35">
      <c r="C35" s="20"/>
      <c r="D35" s="9" t="s">
        <v>13</v>
      </c>
      <c r="E35" s="7">
        <v>30</v>
      </c>
      <c r="F35" s="7">
        <v>2.2799999999999998</v>
      </c>
      <c r="G35" s="7">
        <v>0.27</v>
      </c>
      <c r="H35" s="7">
        <v>14.07</v>
      </c>
      <c r="I35" s="7">
        <v>76.608999999999995</v>
      </c>
      <c r="J35" s="6" t="s">
        <v>28</v>
      </c>
    </row>
    <row r="36" spans="3:10" ht="18" x14ac:dyDescent="0.35">
      <c r="C36" s="20"/>
      <c r="D36" s="9" t="s">
        <v>14</v>
      </c>
      <c r="E36" s="7">
        <v>30</v>
      </c>
      <c r="F36" s="7">
        <v>1.98</v>
      </c>
      <c r="G36" s="7">
        <v>0.36</v>
      </c>
      <c r="H36" s="7">
        <v>12.33</v>
      </c>
      <c r="I36" s="7">
        <v>60.6</v>
      </c>
      <c r="J36" s="6" t="s">
        <v>28</v>
      </c>
    </row>
    <row r="37" spans="3:10" ht="18" x14ac:dyDescent="0.35">
      <c r="C37" s="11"/>
      <c r="D37" s="12" t="s">
        <v>38</v>
      </c>
      <c r="E37" s="7">
        <v>10</v>
      </c>
      <c r="F37" s="7">
        <v>0.1</v>
      </c>
      <c r="G37" s="7">
        <v>8.1999999999999993</v>
      </c>
      <c r="H37" s="7">
        <v>0.1</v>
      </c>
      <c r="I37" s="7">
        <v>74.8</v>
      </c>
      <c r="J37" s="6" t="s">
        <v>55</v>
      </c>
    </row>
    <row r="38" spans="3:10" ht="17.399999999999999" x14ac:dyDescent="0.3">
      <c r="C38" s="16" t="s">
        <v>26</v>
      </c>
      <c r="D38" s="18"/>
      <c r="E38" s="8">
        <f>SUM(E32:E37)</f>
        <v>510</v>
      </c>
      <c r="F38" s="8">
        <f>SUM(F32:F37)</f>
        <v>17.741</v>
      </c>
      <c r="G38" s="8">
        <f>SUM(G32:G37)</f>
        <v>25.019999999999996</v>
      </c>
      <c r="H38" s="8">
        <f>SUM(H32:H37)</f>
        <v>71.585999999999999</v>
      </c>
      <c r="I38" s="8">
        <f>SUM(I32:I37)</f>
        <v>591.59899999999993</v>
      </c>
      <c r="J38" s="6"/>
    </row>
    <row r="39" spans="3:10" ht="17.399999999999999" x14ac:dyDescent="0.3">
      <c r="C39" s="16" t="s">
        <v>27</v>
      </c>
      <c r="D39" s="18"/>
      <c r="E39" s="10">
        <f>E17+E21+E28+E31+E38</f>
        <v>2458</v>
      </c>
      <c r="F39" s="10">
        <f>F17+F21+F28+F31+F38</f>
        <v>104.018</v>
      </c>
      <c r="G39" s="10">
        <f>G17+G21+G28+G31+G38</f>
        <v>106.47599999999998</v>
      </c>
      <c r="H39" s="10">
        <f>H17+H21+H28+H31+H38</f>
        <v>342.89699999999999</v>
      </c>
      <c r="I39" s="10">
        <f>I17+I21+I28+I31+I38</f>
        <v>2781.8230000000003</v>
      </c>
      <c r="J39" s="6"/>
    </row>
  </sheetData>
  <mergeCells count="20">
    <mergeCell ref="C29:C30"/>
    <mergeCell ref="C31:D31"/>
    <mergeCell ref="C32:C36"/>
    <mergeCell ref="C38:D38"/>
    <mergeCell ref="C39:D39"/>
    <mergeCell ref="B1:E1"/>
    <mergeCell ref="B3:J3"/>
    <mergeCell ref="C7:J7"/>
    <mergeCell ref="C22:C27"/>
    <mergeCell ref="C28:D28"/>
    <mergeCell ref="J5:J6"/>
    <mergeCell ref="C8:C16"/>
    <mergeCell ref="C17:D17"/>
    <mergeCell ref="C18:C20"/>
    <mergeCell ref="C21:D21"/>
    <mergeCell ref="C5:C6"/>
    <mergeCell ref="D5:D6"/>
    <mergeCell ref="E5:E6"/>
    <mergeCell ref="F5:H5"/>
    <mergeCell ref="I5:I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2023-08-24T07:15:38Z</cp:lastPrinted>
  <dcterms:created xsi:type="dcterms:W3CDTF">2023-01-24T06:02:44Z</dcterms:created>
  <dcterms:modified xsi:type="dcterms:W3CDTF">2024-06-07T11:05:21Z</dcterms:modified>
</cp:coreProperties>
</file>