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45" windowWidth="19440" windowHeight="1239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E18" i="1" l="1"/>
  <c r="I38" i="1" l="1"/>
  <c r="H38" i="1"/>
  <c r="G38" i="1"/>
  <c r="F38" i="1"/>
  <c r="E38" i="1"/>
  <c r="I32" i="1"/>
  <c r="H32" i="1"/>
  <c r="G32" i="1"/>
  <c r="F32" i="1"/>
  <c r="E32" i="1"/>
  <c r="I29" i="1"/>
  <c r="H29" i="1"/>
  <c r="G29" i="1"/>
  <c r="F29" i="1"/>
  <c r="E29" i="1"/>
  <c r="I22" i="1"/>
  <c r="H22" i="1"/>
  <c r="G22" i="1"/>
  <c r="F22" i="1"/>
  <c r="E22" i="1"/>
  <c r="I18" i="1"/>
  <c r="H18" i="1"/>
  <c r="G18" i="1"/>
  <c r="F18" i="1"/>
  <c r="E39" i="1" l="1"/>
  <c r="I39" i="1"/>
  <c r="H39" i="1"/>
  <c r="G39" i="1"/>
  <c r="F39" i="1"/>
</calcChain>
</file>

<file path=xl/sharedStrings.xml><?xml version="1.0" encoding="utf-8"?>
<sst xmlns="http://schemas.openxmlformats.org/spreadsheetml/2006/main" count="76" uniqueCount="60">
  <si>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</si>
  <si>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</si>
  <si>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</si>
  <si>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</si>
  <si>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</si>
  <si>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</si>
  <si>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</si>
  <si>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</si>
  <si>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</si>
  <si>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</si>
  <si>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</si>
  <si>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</si>
  <si>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2     День 10           пятница</t>
  </si>
  <si>
    <t>завртак</t>
  </si>
  <si>
    <t xml:space="preserve">Рыба тушенная в томате с овощами </t>
  </si>
  <si>
    <t>стр №101 сборник рецептр блюд</t>
  </si>
  <si>
    <t>стр №69 сборник рецептр блюд</t>
  </si>
  <si>
    <t>№37 питание школьника</t>
  </si>
  <si>
    <t>Хлеб пшеничный</t>
  </si>
  <si>
    <t>инструкция по питанию</t>
  </si>
  <si>
    <t>Хлеб ржаной</t>
  </si>
  <si>
    <t>Сыр твердый российский</t>
  </si>
  <si>
    <t>стр №3 сборник рецептр блюд</t>
  </si>
  <si>
    <t>Яблоко</t>
  </si>
  <si>
    <t>№323 питание школьника</t>
  </si>
  <si>
    <t>итого за завтрак</t>
  </si>
  <si>
    <t>2 завтрак</t>
  </si>
  <si>
    <t>Кефир</t>
  </si>
  <si>
    <t>№357 питание школьника</t>
  </si>
  <si>
    <t>сосиски отварные</t>
  </si>
  <si>
    <t>№219 питание школьника</t>
  </si>
  <si>
    <t>итого за 2 завтрак</t>
  </si>
  <si>
    <t>обед</t>
  </si>
  <si>
    <t>Рассольник ленинрадский с мясом</t>
  </si>
  <si>
    <t>стр №23 сборник рецептр блюд</t>
  </si>
  <si>
    <t>Макаронник с печенью</t>
  </si>
  <si>
    <t>№275 питание школьника</t>
  </si>
  <si>
    <t>Салат из отварной свеклы</t>
  </si>
  <si>
    <t>стр №14 сборник рецептр блюд</t>
  </si>
  <si>
    <t>Сок томатный</t>
  </si>
  <si>
    <t>№362 питание школьника</t>
  </si>
  <si>
    <t>итого за обед</t>
  </si>
  <si>
    <t>полдник</t>
  </si>
  <si>
    <t>Молоко кипяченое</t>
  </si>
  <si>
    <t>№356 питание школьника</t>
  </si>
  <si>
    <t>№368 питание школьника</t>
  </si>
  <si>
    <t>итого за полдник</t>
  </si>
  <si>
    <t>ужин</t>
  </si>
  <si>
    <t>Каша овсянная молочная вязкая</t>
  </si>
  <si>
    <t>стр №46 сборник рецептр блюд</t>
  </si>
  <si>
    <t>Чай с сахаром</t>
  </si>
  <si>
    <t>стр №145 сборник рецептр блюд</t>
  </si>
  <si>
    <t>Масло сливочное</t>
  </si>
  <si>
    <t>итого за ужин</t>
  </si>
  <si>
    <t>Всего за день:</t>
  </si>
  <si>
    <t>Картофель отварной</t>
  </si>
  <si>
    <t>Салат из свежей капусты</t>
  </si>
  <si>
    <t>Яйцо вареное</t>
  </si>
  <si>
    <t>стр №83сборник рецептр блюд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</si>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</sst>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tabSelected="1" topLeftCell="A13" workbookViewId="0">
      <selection activeCell="D37" sqref="D37"/>
    </sheetView>
  </sheetViews>
  <sheetFormatPr defaultRowHeight="15" x14ac:dyDescent="0.25"/>
  <cols>
    <col min="1" max="1" width="3.7109375" customWidth="1"/>
    <col min="2" max="2" width="5.5703125" customWidth="1"/>
    <col min="3" max="3" width="14.1406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21" t="s">
        <v>2</v>
      </c>
      <c r="C1" s="21"/>
      <c r="D1" s="21"/>
      <c r="E1" s="21"/>
      <c r="F1" s="2"/>
      <c r="G1" s="2"/>
      <c r="H1" s="2"/>
      <c r="I1" s="2"/>
      <c r="J1" s="2"/>
    </row>
    <row r="2" spans="2:10" ht="20.25" x14ac:dyDescent="0.3">
      <c r="B2" s="2"/>
      <c r="C2" s="2"/>
      <c r="D2" s="2"/>
      <c r="E2" s="2"/>
      <c r="F2" s="2"/>
      <c r="G2" s="2"/>
      <c r="H2" s="2"/>
      <c r="I2" s="1" t="s">
        <v>0</v>
      </c>
      <c r="J2" s="3">
        <v>45457</v>
      </c>
    </row>
    <row r="3" spans="2:10" ht="20.25" x14ac:dyDescent="0.3">
      <c r="B3" s="22" t="s">
        <v>1</v>
      </c>
      <c r="C3" s="22"/>
      <c r="D3" s="22"/>
      <c r="E3" s="22"/>
      <c r="F3" s="22"/>
      <c r="G3" s="22"/>
      <c r="H3" s="22"/>
      <c r="I3" s="22"/>
      <c r="J3" s="22"/>
    </row>
    <row r="4" spans="2:10" ht="21" x14ac:dyDescent="0.35">
      <c r="B4" s="4"/>
      <c r="C4" s="4"/>
      <c r="D4" s="4"/>
      <c r="E4" s="4"/>
      <c r="F4" s="4"/>
      <c r="G4" s="4"/>
      <c r="H4" s="4"/>
      <c r="I4" s="4"/>
      <c r="J4" s="4"/>
    </row>
    <row r="5" spans="2:10" ht="15.75" x14ac:dyDescent="0.25">
      <c r="C5" s="23" t="s">
        <v>3</v>
      </c>
      <c r="D5" s="23" t="s">
        <v>4</v>
      </c>
      <c r="E5" s="23" t="s">
        <v>5</v>
      </c>
      <c r="F5" s="23" t="s">
        <v>6</v>
      </c>
      <c r="G5" s="23"/>
      <c r="H5" s="23"/>
      <c r="I5" s="23" t="s">
        <v>7</v>
      </c>
      <c r="J5" s="24" t="s">
        <v>8</v>
      </c>
    </row>
    <row r="6" spans="2:10" ht="15.75" x14ac:dyDescent="0.25">
      <c r="C6" s="23"/>
      <c r="D6" s="23"/>
      <c r="E6" s="23"/>
      <c r="F6" s="5" t="s">
        <v>9</v>
      </c>
      <c r="G6" s="5" t="s">
        <v>10</v>
      </c>
      <c r="H6" s="5" t="s">
        <v>11</v>
      </c>
      <c r="I6" s="23"/>
      <c r="J6" s="24"/>
    </row>
    <row r="7" spans="2:10" ht="18.75" x14ac:dyDescent="0.3">
      <c r="C7" s="12" t="s">
        <v>12</v>
      </c>
      <c r="D7" s="16"/>
      <c r="E7" s="16"/>
      <c r="F7" s="16"/>
      <c r="G7" s="16"/>
      <c r="H7" s="16"/>
      <c r="I7" s="16"/>
      <c r="J7" s="13"/>
    </row>
    <row r="8" spans="2:10" ht="15.75" x14ac:dyDescent="0.25">
      <c r="C8" s="14" t="s">
        <v>13</v>
      </c>
      <c r="D8" s="6" t="s">
        <v>14</v>
      </c>
      <c r="E8" s="7">
        <v>105</v>
      </c>
      <c r="F8" s="7">
        <v>14.4</v>
      </c>
      <c r="G8" s="7">
        <v>7.8</v>
      </c>
      <c r="H8" s="7">
        <v>6.6</v>
      </c>
      <c r="I8" s="7">
        <v>154.5</v>
      </c>
      <c r="J8" s="6" t="s">
        <v>15</v>
      </c>
    </row>
    <row r="9" spans="2:10" ht="15.75" x14ac:dyDescent="0.25">
      <c r="C9" s="15"/>
      <c r="D9" s="6" t="s">
        <v>55</v>
      </c>
      <c r="E9" s="7">
        <v>150</v>
      </c>
      <c r="F9" s="7">
        <v>3</v>
      </c>
      <c r="G9" s="7">
        <v>4.95</v>
      </c>
      <c r="H9" s="7">
        <v>25.95</v>
      </c>
      <c r="I9" s="7">
        <v>160.5</v>
      </c>
      <c r="J9" s="6" t="s">
        <v>16</v>
      </c>
    </row>
    <row r="10" spans="2:10" ht="15.75" x14ac:dyDescent="0.25">
      <c r="C10" s="15"/>
      <c r="D10" s="6" t="s">
        <v>56</v>
      </c>
      <c r="E10" s="7">
        <v>75</v>
      </c>
      <c r="F10" s="7">
        <v>1.875</v>
      </c>
      <c r="G10" s="7">
        <v>7.5750000000000002</v>
      </c>
      <c r="H10" s="7">
        <v>7.8</v>
      </c>
      <c r="I10" s="7">
        <v>107.25</v>
      </c>
      <c r="J10" s="6" t="s">
        <v>17</v>
      </c>
    </row>
    <row r="11" spans="2:10" ht="15.75" x14ac:dyDescent="0.25">
      <c r="C11" s="15"/>
      <c r="D11" s="6" t="s">
        <v>57</v>
      </c>
      <c r="E11" s="7">
        <v>40</v>
      </c>
      <c r="F11" s="7">
        <v>4.8</v>
      </c>
      <c r="G11" s="7">
        <v>4</v>
      </c>
      <c r="H11" s="7">
        <v>0.3</v>
      </c>
      <c r="I11" s="7">
        <v>56.6</v>
      </c>
      <c r="J11" s="6" t="s">
        <v>58</v>
      </c>
    </row>
    <row r="12" spans="2:10" ht="15.75" x14ac:dyDescent="0.25">
      <c r="C12" s="15"/>
      <c r="D12" s="6" t="s">
        <v>43</v>
      </c>
      <c r="E12" s="7">
        <v>150</v>
      </c>
      <c r="F12" s="7">
        <v>4.4249999999999998</v>
      </c>
      <c r="G12" s="7">
        <v>5.0250000000000004</v>
      </c>
      <c r="H12" s="7">
        <v>7.4249999999999998</v>
      </c>
      <c r="I12" s="7">
        <v>93.75</v>
      </c>
      <c r="J12" s="6" t="s">
        <v>44</v>
      </c>
    </row>
    <row r="13" spans="2:10" ht="15.75" x14ac:dyDescent="0.25">
      <c r="C13" s="15"/>
      <c r="D13" s="6" t="s">
        <v>18</v>
      </c>
      <c r="E13" s="7">
        <v>60</v>
      </c>
      <c r="F13" s="7">
        <v>4.5599999999999996</v>
      </c>
      <c r="G13" s="7">
        <v>0.54</v>
      </c>
      <c r="H13" s="7">
        <v>26.14</v>
      </c>
      <c r="I13" s="7">
        <v>138.6</v>
      </c>
      <c r="J13" s="6" t="s">
        <v>19</v>
      </c>
    </row>
    <row r="14" spans="2:10" ht="15.75" x14ac:dyDescent="0.25">
      <c r="C14" s="15"/>
      <c r="D14" s="6" t="s">
        <v>20</v>
      </c>
      <c r="E14" s="7">
        <v>30</v>
      </c>
      <c r="F14" s="7">
        <v>1.98</v>
      </c>
      <c r="G14" s="7">
        <v>0.36</v>
      </c>
      <c r="H14" s="7">
        <v>12.33</v>
      </c>
      <c r="I14" s="7">
        <v>60.6</v>
      </c>
      <c r="J14" s="6" t="s">
        <v>19</v>
      </c>
    </row>
    <row r="15" spans="2:10" ht="15.75" x14ac:dyDescent="0.25">
      <c r="C15" s="15"/>
      <c r="D15" s="6" t="s">
        <v>52</v>
      </c>
      <c r="E15" s="7">
        <v>10</v>
      </c>
      <c r="F15" s="7">
        <v>0.1</v>
      </c>
      <c r="G15" s="7">
        <v>8.1999999999999993</v>
      </c>
      <c r="H15" s="7">
        <v>0.1</v>
      </c>
      <c r="I15" s="7">
        <v>74.8</v>
      </c>
      <c r="J15" s="6" t="s">
        <v>22</v>
      </c>
    </row>
    <row r="16" spans="2:10" ht="15.75" x14ac:dyDescent="0.25">
      <c r="C16" s="15"/>
      <c r="D16" s="6" t="s">
        <v>21</v>
      </c>
      <c r="E16" s="7">
        <v>10</v>
      </c>
      <c r="F16" s="7">
        <v>2.3330000000000002</v>
      </c>
      <c r="G16" s="7">
        <v>3</v>
      </c>
      <c r="H16" s="7">
        <v>0</v>
      </c>
      <c r="I16" s="7">
        <v>37</v>
      </c>
      <c r="J16" s="6" t="s">
        <v>22</v>
      </c>
    </row>
    <row r="17" spans="3:10" ht="15.75" x14ac:dyDescent="0.25">
      <c r="C17" s="17"/>
      <c r="D17" s="6" t="s">
        <v>23</v>
      </c>
      <c r="E17" s="7">
        <v>206</v>
      </c>
      <c r="F17" s="7">
        <v>0.82399999999999995</v>
      </c>
      <c r="G17" s="7">
        <v>0</v>
      </c>
      <c r="H17" s="7">
        <v>20.187999999999999</v>
      </c>
      <c r="I17" s="7">
        <v>88.58</v>
      </c>
      <c r="J17" s="6" t="s">
        <v>24</v>
      </c>
    </row>
    <row r="18" spans="3:10" ht="18.75" x14ac:dyDescent="0.3">
      <c r="C18" s="12" t="s">
        <v>25</v>
      </c>
      <c r="D18" s="13"/>
      <c r="E18" s="8">
        <f>SUM(E8:E17)</f>
        <v>836</v>
      </c>
      <c r="F18" s="8">
        <f>SUM(F8:F17)</f>
        <v>38.296999999999997</v>
      </c>
      <c r="G18" s="8">
        <f>SUM(G8:G17)</f>
        <v>41.45</v>
      </c>
      <c r="H18" s="8">
        <f>SUM(H8:H17)</f>
        <v>106.83299999999998</v>
      </c>
      <c r="I18" s="8">
        <f>SUM(I8:I17)</f>
        <v>972.18000000000006</v>
      </c>
      <c r="J18" s="9"/>
    </row>
    <row r="19" spans="3:10" ht="15.75" x14ac:dyDescent="0.25">
      <c r="C19" s="18" t="s">
        <v>26</v>
      </c>
      <c r="D19" s="6" t="s">
        <v>27</v>
      </c>
      <c r="E19" s="7">
        <v>154</v>
      </c>
      <c r="F19" s="7">
        <v>4.62</v>
      </c>
      <c r="G19" s="7">
        <v>1.54</v>
      </c>
      <c r="H19" s="7">
        <v>6.16</v>
      </c>
      <c r="I19" s="7">
        <v>61.6</v>
      </c>
      <c r="J19" s="6" t="s">
        <v>28</v>
      </c>
    </row>
    <row r="20" spans="3:10" ht="15.75" x14ac:dyDescent="0.25">
      <c r="C20" s="19"/>
      <c r="D20" s="6" t="s">
        <v>18</v>
      </c>
      <c r="E20" s="7">
        <v>30</v>
      </c>
      <c r="F20" s="7">
        <v>2.2799999999999998</v>
      </c>
      <c r="G20" s="7">
        <v>0.27</v>
      </c>
      <c r="H20" s="7">
        <v>14.07</v>
      </c>
      <c r="I20" s="7">
        <v>69.3</v>
      </c>
      <c r="J20" s="6" t="s">
        <v>19</v>
      </c>
    </row>
    <row r="21" spans="3:10" ht="15.75" x14ac:dyDescent="0.25">
      <c r="C21" s="20"/>
      <c r="D21" s="9" t="s">
        <v>29</v>
      </c>
      <c r="E21" s="7">
        <v>83</v>
      </c>
      <c r="F21" s="7">
        <v>9.1300000000000008</v>
      </c>
      <c r="G21" s="7">
        <v>19.837</v>
      </c>
      <c r="H21" s="7">
        <v>0</v>
      </c>
      <c r="I21" s="7">
        <v>220.78</v>
      </c>
      <c r="J21" s="6" t="s">
        <v>30</v>
      </c>
    </row>
    <row r="22" spans="3:10" ht="18.75" x14ac:dyDescent="0.3">
      <c r="C22" s="12" t="s">
        <v>31</v>
      </c>
      <c r="D22" s="13"/>
      <c r="E22" s="8">
        <f>SUM(E19:E21)</f>
        <v>267</v>
      </c>
      <c r="F22" s="8">
        <f t="shared" ref="F22:I22" si="0">SUM(F19:F21)</f>
        <v>16.03</v>
      </c>
      <c r="G22" s="8">
        <f t="shared" si="0"/>
        <v>21.646999999999998</v>
      </c>
      <c r="H22" s="8">
        <f t="shared" si="0"/>
        <v>20.23</v>
      </c>
      <c r="I22" s="8">
        <f t="shared" si="0"/>
        <v>351.68</v>
      </c>
      <c r="J22" s="9"/>
    </row>
    <row r="23" spans="3:10" ht="15.75" x14ac:dyDescent="0.25">
      <c r="C23" s="14" t="s">
        <v>32</v>
      </c>
      <c r="D23" s="6" t="s">
        <v>33</v>
      </c>
      <c r="E23" s="7">
        <v>200</v>
      </c>
      <c r="F23" s="7">
        <v>4.74</v>
      </c>
      <c r="G23" s="7">
        <v>6.24</v>
      </c>
      <c r="H23" s="7">
        <v>13.6</v>
      </c>
      <c r="I23" s="7">
        <v>129.19999999999999</v>
      </c>
      <c r="J23" s="6" t="s">
        <v>34</v>
      </c>
    </row>
    <row r="24" spans="3:10" ht="15.75" x14ac:dyDescent="0.25">
      <c r="C24" s="15"/>
      <c r="D24" s="6" t="s">
        <v>35</v>
      </c>
      <c r="E24" s="7">
        <v>180</v>
      </c>
      <c r="F24" s="7">
        <v>22.716999999999999</v>
      </c>
      <c r="G24" s="7">
        <v>18.869</v>
      </c>
      <c r="H24" s="7">
        <v>34.262</v>
      </c>
      <c r="I24" s="7">
        <v>398.483</v>
      </c>
      <c r="J24" s="6" t="s">
        <v>36</v>
      </c>
    </row>
    <row r="25" spans="3:10" ht="15.75" x14ac:dyDescent="0.25">
      <c r="C25" s="15"/>
      <c r="D25" s="6" t="s">
        <v>37</v>
      </c>
      <c r="E25" s="7">
        <v>80</v>
      </c>
      <c r="F25" s="7">
        <v>1.1000000000000001</v>
      </c>
      <c r="G25" s="7">
        <v>3.6</v>
      </c>
      <c r="H25" s="7">
        <v>6.1</v>
      </c>
      <c r="I25" s="7">
        <v>60.8</v>
      </c>
      <c r="J25" s="6" t="s">
        <v>38</v>
      </c>
    </row>
    <row r="26" spans="3:10" ht="15.75" x14ac:dyDescent="0.25">
      <c r="C26" s="15"/>
      <c r="D26" s="6" t="s">
        <v>39</v>
      </c>
      <c r="E26" s="7">
        <v>200</v>
      </c>
      <c r="F26" s="7">
        <v>2</v>
      </c>
      <c r="G26" s="7">
        <v>0</v>
      </c>
      <c r="H26" s="7">
        <v>7.4</v>
      </c>
      <c r="I26" s="7">
        <v>38</v>
      </c>
      <c r="J26" s="6" t="s">
        <v>40</v>
      </c>
    </row>
    <row r="27" spans="3:10" ht="15.75" x14ac:dyDescent="0.25">
      <c r="C27" s="15"/>
      <c r="D27" s="6" t="s">
        <v>18</v>
      </c>
      <c r="E27" s="7">
        <v>60</v>
      </c>
      <c r="F27" s="7">
        <v>4.5599999999999996</v>
      </c>
      <c r="G27" s="7">
        <v>0.54</v>
      </c>
      <c r="H27" s="7">
        <v>28.13</v>
      </c>
      <c r="I27" s="7">
        <v>138.6</v>
      </c>
      <c r="J27" s="6" t="s">
        <v>19</v>
      </c>
    </row>
    <row r="28" spans="3:10" ht="15.75" x14ac:dyDescent="0.25">
      <c r="C28" s="15"/>
      <c r="D28" s="6" t="s">
        <v>20</v>
      </c>
      <c r="E28" s="7">
        <v>30</v>
      </c>
      <c r="F28" s="7">
        <v>1.98</v>
      </c>
      <c r="G28" s="7">
        <v>0.36</v>
      </c>
      <c r="H28" s="7">
        <v>12.33</v>
      </c>
      <c r="I28" s="7">
        <v>60.6</v>
      </c>
      <c r="J28" s="6" t="s">
        <v>19</v>
      </c>
    </row>
    <row r="29" spans="3:10" ht="18.75" x14ac:dyDescent="0.3">
      <c r="C29" s="12" t="s">
        <v>41</v>
      </c>
      <c r="D29" s="13"/>
      <c r="E29" s="8">
        <f>SUM(E23:E28)</f>
        <v>750</v>
      </c>
      <c r="F29" s="8">
        <f>SUM(F23:F28)</f>
        <v>37.097000000000001</v>
      </c>
      <c r="G29" s="8">
        <f>SUM(G23:G28)</f>
        <v>29.609000000000002</v>
      </c>
      <c r="H29" s="8">
        <f>SUM(H23:H28)</f>
        <v>101.822</v>
      </c>
      <c r="I29" s="8">
        <f>SUM(I23:I28)</f>
        <v>825.68299999999999</v>
      </c>
      <c r="J29" s="9"/>
    </row>
    <row r="30" spans="3:10" ht="18.75" x14ac:dyDescent="0.3">
      <c r="C30" s="14" t="s">
        <v>42</v>
      </c>
      <c r="D30" s="10" t="s">
        <v>43</v>
      </c>
      <c r="E30" s="7">
        <v>200</v>
      </c>
      <c r="F30" s="7">
        <v>5.9</v>
      </c>
      <c r="G30" s="7">
        <v>6.7</v>
      </c>
      <c r="H30" s="7">
        <v>9.9</v>
      </c>
      <c r="I30" s="7">
        <v>125</v>
      </c>
      <c r="J30" s="6" t="s">
        <v>44</v>
      </c>
    </row>
    <row r="31" spans="3:10" ht="18.75" x14ac:dyDescent="0.3">
      <c r="C31" s="15"/>
      <c r="D31" s="10" t="s">
        <v>59</v>
      </c>
      <c r="E31" s="7">
        <v>30</v>
      </c>
      <c r="F31" s="7">
        <v>1.41</v>
      </c>
      <c r="G31" s="7">
        <v>8.6999999999999993</v>
      </c>
      <c r="H31" s="7">
        <v>18.600000000000001</v>
      </c>
      <c r="I31" s="7">
        <v>156.30000000000001</v>
      </c>
      <c r="J31" s="6" t="s">
        <v>45</v>
      </c>
    </row>
    <row r="32" spans="3:10" ht="18.75" x14ac:dyDescent="0.3">
      <c r="C32" s="12" t="s">
        <v>46</v>
      </c>
      <c r="D32" s="13"/>
      <c r="E32" s="8">
        <f>SUM(E30:E31)</f>
        <v>230</v>
      </c>
      <c r="F32" s="8">
        <f>SUM(F30:F31)</f>
        <v>7.3100000000000005</v>
      </c>
      <c r="G32" s="8">
        <f>SUM(G30:G31)</f>
        <v>15.399999999999999</v>
      </c>
      <c r="H32" s="8">
        <f>SUM(H30:H31)</f>
        <v>28.5</v>
      </c>
      <c r="I32" s="8">
        <f>SUM(I30:I31)</f>
        <v>281.3</v>
      </c>
      <c r="J32" s="9"/>
    </row>
    <row r="33" spans="3:10" ht="18.75" x14ac:dyDescent="0.3">
      <c r="C33" s="14" t="s">
        <v>47</v>
      </c>
      <c r="D33" s="10" t="s">
        <v>48</v>
      </c>
      <c r="E33" s="7">
        <v>200</v>
      </c>
      <c r="F33" s="7">
        <v>8.3810000000000002</v>
      </c>
      <c r="G33" s="7">
        <v>12.19</v>
      </c>
      <c r="H33" s="7">
        <v>38.286000000000001</v>
      </c>
      <c r="I33" s="7">
        <v>296.19</v>
      </c>
      <c r="J33" s="6" t="s">
        <v>49</v>
      </c>
    </row>
    <row r="34" spans="3:10" ht="18.75" x14ac:dyDescent="0.3">
      <c r="C34" s="15"/>
      <c r="D34" s="10" t="s">
        <v>50</v>
      </c>
      <c r="E34" s="7">
        <v>200</v>
      </c>
      <c r="F34" s="7">
        <v>0.2</v>
      </c>
      <c r="G34" s="7">
        <v>0</v>
      </c>
      <c r="H34" s="7">
        <v>6.5</v>
      </c>
      <c r="I34" s="7">
        <v>26.8</v>
      </c>
      <c r="J34" s="6" t="s">
        <v>51</v>
      </c>
    </row>
    <row r="35" spans="3:10" ht="18.75" x14ac:dyDescent="0.3">
      <c r="C35" s="15"/>
      <c r="D35" s="10" t="s">
        <v>18</v>
      </c>
      <c r="E35" s="7">
        <v>30</v>
      </c>
      <c r="F35" s="7">
        <v>2.2799999999999998</v>
      </c>
      <c r="G35" s="7">
        <v>0.27</v>
      </c>
      <c r="H35" s="7">
        <v>14.07</v>
      </c>
      <c r="I35" s="7">
        <v>69.3</v>
      </c>
      <c r="J35" s="6" t="s">
        <v>19</v>
      </c>
    </row>
    <row r="36" spans="3:10" ht="18.75" x14ac:dyDescent="0.3">
      <c r="C36" s="15"/>
      <c r="D36" s="10" t="s">
        <v>20</v>
      </c>
      <c r="E36" s="7">
        <v>30</v>
      </c>
      <c r="F36" s="7">
        <v>1.98</v>
      </c>
      <c r="G36" s="7">
        <v>0.36</v>
      </c>
      <c r="H36" s="7">
        <v>12.33</v>
      </c>
      <c r="I36" s="7">
        <v>60.6</v>
      </c>
      <c r="J36" s="6" t="s">
        <v>19</v>
      </c>
    </row>
    <row r="37" spans="3:10" ht="18.75" x14ac:dyDescent="0.3">
      <c r="C37" s="15"/>
      <c r="D37" s="10" t="s">
        <v>52</v>
      </c>
      <c r="E37" s="7">
        <v>10</v>
      </c>
      <c r="F37" s="7">
        <v>0.1</v>
      </c>
      <c r="G37" s="7">
        <v>8.1999999999999993</v>
      </c>
      <c r="H37" s="7">
        <v>0.1</v>
      </c>
      <c r="I37" s="7">
        <v>74.8</v>
      </c>
      <c r="J37" s="6" t="s">
        <v>22</v>
      </c>
    </row>
    <row r="38" spans="3:10" ht="18.75" x14ac:dyDescent="0.3">
      <c r="C38" s="12" t="s">
        <v>53</v>
      </c>
      <c r="D38" s="13"/>
      <c r="E38" s="8">
        <f>SUM(E33:E37)</f>
        <v>470</v>
      </c>
      <c r="F38" s="8">
        <f>SUM(F33:F37)</f>
        <v>12.940999999999999</v>
      </c>
      <c r="G38" s="8">
        <f>SUM(G33:G37)</f>
        <v>21.019999999999996</v>
      </c>
      <c r="H38" s="8">
        <f>SUM(H33:H37)</f>
        <v>71.286000000000001</v>
      </c>
      <c r="I38" s="8">
        <f>SUM(I33:I37)</f>
        <v>527.69000000000005</v>
      </c>
      <c r="J38" s="9"/>
    </row>
    <row r="39" spans="3:10" ht="18.75" x14ac:dyDescent="0.3">
      <c r="C39" s="12" t="s">
        <v>54</v>
      </c>
      <c r="D39" s="13"/>
      <c r="E39" s="11">
        <f>E18+E22+E29+E32+E38</f>
        <v>2553</v>
      </c>
      <c r="F39" s="11">
        <f>F18+F22+F29+F32+F38</f>
        <v>111.67500000000001</v>
      </c>
      <c r="G39" s="11">
        <f>G18+G22+G29+G32+G38</f>
        <v>129.12599999999998</v>
      </c>
      <c r="H39" s="11">
        <f>H18+H22+H29+H32+H38</f>
        <v>328.67099999999999</v>
      </c>
      <c r="I39" s="11">
        <f>I18+I22+I29+I32+I38</f>
        <v>2958.5330000000004</v>
      </c>
      <c r="J39" s="9"/>
    </row>
  </sheetData>
  <mergeCells count="20">
    <mergeCell ref="B1:E1"/>
    <mergeCell ref="B3:J3"/>
    <mergeCell ref="C5:C6"/>
    <mergeCell ref="D5:D6"/>
    <mergeCell ref="E5:E6"/>
    <mergeCell ref="F5:H5"/>
    <mergeCell ref="I5:I6"/>
    <mergeCell ref="J5:J6"/>
    <mergeCell ref="C7:J7"/>
    <mergeCell ref="C8:C17"/>
    <mergeCell ref="C18:D18"/>
    <mergeCell ref="C19:C21"/>
    <mergeCell ref="C22:D22"/>
    <mergeCell ref="C38:D38"/>
    <mergeCell ref="C39:D39"/>
    <mergeCell ref="C23:C28"/>
    <mergeCell ref="C29:D29"/>
    <mergeCell ref="C30:C31"/>
    <mergeCell ref="C32:D32"/>
    <mergeCell ref="C33:C3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2024-06-13T09:49:27Z</dcterms:modified>
</cp:coreProperties>
</file>