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5FD1A868-8339-41C5-B669-F2F5DBC778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 l="1"/>
  <c r="F17" i="1"/>
  <c r="G17" i="1"/>
  <c r="H17" i="1"/>
  <c r="D17" i="1" l="1"/>
  <c r="D31" i="1" l="1"/>
  <c r="D38" i="1" l="1"/>
  <c r="D28" i="1"/>
  <c r="D20" i="1"/>
  <c r="H39" i="1" l="1"/>
  <c r="E39" i="1"/>
  <c r="D39" i="1"/>
  <c r="G39" i="1"/>
  <c r="F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<sst xmlns="http://schemas.openxmlformats.org/spreadsheetml/2006/main" count="74" uniqueCount="64">
  <si>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</si>
  <si>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</si>
  <si>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</si>
  <si>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</si>
  <si>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</si>
  <si>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</si>
  <si>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</si>
  <si>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</si>
  <si>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</si>
  <si>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</si>
  <si>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</si>
  <si>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</si>
  <si>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</si>
  <si>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</si>
  <si>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</si>
  <si>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</si>
  <si>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</si>
  <si>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</si>
  <si>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</si>
  <si>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</si>
  <si>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</si>
  <si>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</si>
  <si>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</si>
  <si>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</si>
  <si>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</si>
  <si>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</si>
  <si>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</si>
  <si>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</si>
  <si>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</si>
  <si>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</si>
  <si>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</si>
  <si>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</si>
  <si>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</si>
  <si>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</si>
  <si>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</si>
  <si>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</si>
  <si>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</si>
  <si>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</si>
  <si>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</si>
  <si>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</si>
  <si>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</si>
  <si>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</si>
  <si>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</si>
  <si>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</si>
  <si>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</si>
  <si>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</si>
  <si>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</si>
  <si>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</si>
  <si>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стр№85 сборник рецептур блюд</t>
  </si>
  <si>
    <t>Кисель из свежих яблок</t>
  </si>
  <si>
    <t xml:space="preserve">Огурец </t>
  </si>
  <si>
    <t>стр№3 сборник рецептур блюд</t>
  </si>
  <si>
    <t>стр№9 сборник рецептур блюд</t>
  </si>
  <si>
    <t>№332  питание школьника</t>
  </si>
  <si>
    <t xml:space="preserve">№192 питание школьника </t>
  </si>
  <si>
    <t>стр№120 сборник рецептур блюд</t>
  </si>
  <si>
    <t>Каша жидкая молочная манная</t>
  </si>
  <si>
    <t xml:space="preserve">Салат из беокачанной капусты с моркрвью </t>
  </si>
  <si>
    <t>Тефтеля   из говядины с рисом в томатном соусе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</si>
  <si>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</si>
  <si>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</si>
  <si>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</si>
  <si>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гуляш из тушенки</t>
  </si>
  <si>
    <t xml:space="preserve">Запеканка из творога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</si>
</sst>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9" zoomScale="80" zoomScaleNormal="80" workbookViewId="0">
      <selection activeCell="H30" sqref="H30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1" t="s">
        <v>59</v>
      </c>
      <c r="C2" s="11"/>
      <c r="D2" s="11"/>
      <c r="E2" s="11"/>
      <c r="H2" s="9" t="s">
        <v>61</v>
      </c>
      <c r="I2" s="10">
        <v>45540</v>
      </c>
    </row>
    <row r="4" spans="2:9" ht="18" x14ac:dyDescent="0.35">
      <c r="B4" s="12" t="s">
        <v>60</v>
      </c>
      <c r="C4" s="12"/>
      <c r="D4" s="12"/>
      <c r="E4" s="12"/>
      <c r="F4" s="12"/>
      <c r="G4" s="12"/>
      <c r="H4" s="12"/>
      <c r="I4" s="12"/>
    </row>
    <row r="5" spans="2:9" ht="16.5" customHeight="1" x14ac:dyDescent="0.3"/>
    <row r="6" spans="2:9" ht="16.5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6.5" customHeight="1" x14ac:dyDescent="0.3">
      <c r="B7" s="13"/>
      <c r="C7" s="13"/>
      <c r="D7" s="13"/>
      <c r="E7" s="2" t="s">
        <v>4</v>
      </c>
      <c r="F7" s="2" t="s">
        <v>5</v>
      </c>
      <c r="G7" s="2" t="s">
        <v>6</v>
      </c>
      <c r="H7" s="13"/>
      <c r="I7" s="13"/>
    </row>
    <row r="8" spans="2:9" ht="16.5" customHeight="1" x14ac:dyDescent="0.3">
      <c r="B8" s="14" t="s">
        <v>34</v>
      </c>
      <c r="C8" s="15"/>
      <c r="D8" s="15"/>
      <c r="E8" s="15"/>
      <c r="F8" s="15"/>
      <c r="G8" s="15"/>
      <c r="H8" s="15"/>
      <c r="I8" s="16"/>
    </row>
    <row r="9" spans="2:9" ht="16.5" customHeight="1" x14ac:dyDescent="0.3">
      <c r="B9" s="22" t="s">
        <v>9</v>
      </c>
      <c r="C9" s="7" t="s">
        <v>62</v>
      </c>
      <c r="D9" s="3">
        <v>100</v>
      </c>
      <c r="E9" s="3">
        <v>16</v>
      </c>
      <c r="F9" s="3">
        <v>7.9</v>
      </c>
      <c r="G9" s="3">
        <v>13.3</v>
      </c>
      <c r="H9" s="3">
        <v>149</v>
      </c>
      <c r="I9" s="1" t="s">
        <v>54</v>
      </c>
    </row>
    <row r="10" spans="2:9" ht="16.5" customHeight="1" x14ac:dyDescent="0.3">
      <c r="B10" s="23"/>
      <c r="C10" s="8" t="s">
        <v>19</v>
      </c>
      <c r="D10" s="3">
        <v>150</v>
      </c>
      <c r="E10" s="3">
        <v>3</v>
      </c>
      <c r="F10" s="3">
        <v>4.95</v>
      </c>
      <c r="G10" s="3">
        <v>25.95</v>
      </c>
      <c r="H10" s="3">
        <v>160.5</v>
      </c>
      <c r="I10" s="1" t="s">
        <v>45</v>
      </c>
    </row>
    <row r="11" spans="2:9" ht="16.5" customHeight="1" x14ac:dyDescent="0.3">
      <c r="B11" s="23"/>
      <c r="C11" s="7" t="s">
        <v>57</v>
      </c>
      <c r="D11" s="3">
        <v>80</v>
      </c>
      <c r="E11" s="3">
        <v>1.28</v>
      </c>
      <c r="F11" s="3">
        <v>8.1</v>
      </c>
      <c r="G11" s="3">
        <v>7.7</v>
      </c>
      <c r="H11" s="3">
        <v>108.7</v>
      </c>
      <c r="I11" s="1" t="s">
        <v>52</v>
      </c>
    </row>
    <row r="12" spans="2:9" ht="16.5" customHeight="1" x14ac:dyDescent="0.3">
      <c r="B12" s="23"/>
      <c r="C12" s="7" t="s">
        <v>28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44</v>
      </c>
    </row>
    <row r="13" spans="2:9" ht="16.5" customHeight="1" x14ac:dyDescent="0.3">
      <c r="B13" s="23"/>
      <c r="C13" s="7" t="s">
        <v>20</v>
      </c>
      <c r="D13" s="3">
        <v>60</v>
      </c>
      <c r="E13" s="3">
        <v>4.5599999999999996</v>
      </c>
      <c r="F13" s="3">
        <v>0.40400000000000003</v>
      </c>
      <c r="G13" s="3">
        <v>21.103999999999999</v>
      </c>
      <c r="H13" s="3">
        <v>103.95</v>
      </c>
      <c r="I13" s="1" t="s">
        <v>32</v>
      </c>
    </row>
    <row r="14" spans="2:9" ht="16.5" customHeight="1" x14ac:dyDescent="0.3">
      <c r="B14" s="23"/>
      <c r="C14" s="7" t="s">
        <v>21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32</v>
      </c>
    </row>
    <row r="15" spans="2:9" ht="16.5" customHeight="1" x14ac:dyDescent="0.3">
      <c r="B15" s="23"/>
      <c r="C15" s="7" t="s">
        <v>36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37</v>
      </c>
    </row>
    <row r="16" spans="2:9" ht="16.5" customHeight="1" x14ac:dyDescent="0.3">
      <c r="B16" s="24"/>
      <c r="C16" s="7" t="s">
        <v>24</v>
      </c>
      <c r="D16" s="3">
        <v>151</v>
      </c>
      <c r="E16" s="3">
        <v>0.60399999999999998</v>
      </c>
      <c r="F16" s="3">
        <v>0</v>
      </c>
      <c r="G16" s="3">
        <v>14.798</v>
      </c>
      <c r="H16" s="3">
        <v>64.930000000000007</v>
      </c>
      <c r="I16" s="1" t="s">
        <v>29</v>
      </c>
    </row>
    <row r="17" spans="2:9" ht="16.5" customHeight="1" x14ac:dyDescent="0.3">
      <c r="B17" s="17" t="s">
        <v>10</v>
      </c>
      <c r="C17" s="18"/>
      <c r="D17" s="4">
        <f>SUM(D9:D16)</f>
        <v>781</v>
      </c>
      <c r="E17" s="4">
        <f t="shared" ref="E17:H17" si="0">SUM(E9:E16)</f>
        <v>33.554000000000002</v>
      </c>
      <c r="F17" s="4">
        <f t="shared" si="0"/>
        <v>28.147000000000002</v>
      </c>
      <c r="G17" s="4">
        <f t="shared" si="0"/>
        <v>106.38200000000001</v>
      </c>
      <c r="H17" s="4">
        <f t="shared" si="0"/>
        <v>774.71299999999997</v>
      </c>
      <c r="I17" s="1"/>
    </row>
    <row r="18" spans="2:9" ht="16.5" customHeight="1" x14ac:dyDescent="0.3">
      <c r="B18" s="19" t="s">
        <v>17</v>
      </c>
      <c r="C18" s="7" t="s">
        <v>49</v>
      </c>
      <c r="D18" s="3">
        <v>200</v>
      </c>
      <c r="E18" s="3">
        <v>0.1</v>
      </c>
      <c r="F18" s="3">
        <v>0</v>
      </c>
      <c r="G18" s="3">
        <v>29.3</v>
      </c>
      <c r="H18" s="3">
        <v>118</v>
      </c>
      <c r="I18" s="1" t="s">
        <v>53</v>
      </c>
    </row>
    <row r="19" spans="2:9" ht="16.5" customHeight="1" x14ac:dyDescent="0.3">
      <c r="B19" s="20"/>
      <c r="C19" s="7" t="s">
        <v>35</v>
      </c>
      <c r="D19" s="3">
        <v>50</v>
      </c>
      <c r="E19" s="3">
        <v>3.25</v>
      </c>
      <c r="F19" s="3">
        <v>2.6</v>
      </c>
      <c r="G19" s="3">
        <v>32.65</v>
      </c>
      <c r="H19" s="3">
        <v>170</v>
      </c>
      <c r="I19" s="1" t="s">
        <v>33</v>
      </c>
    </row>
    <row r="20" spans="2:9" ht="16.5" customHeight="1" x14ac:dyDescent="0.3">
      <c r="B20" s="17" t="s">
        <v>18</v>
      </c>
      <c r="C20" s="18"/>
      <c r="D20" s="4">
        <f>SUM(D18:D19)</f>
        <v>250</v>
      </c>
      <c r="E20" s="4">
        <f t="shared" ref="E20:H20" si="1">SUM(E18:E19)</f>
        <v>3.35</v>
      </c>
      <c r="F20" s="4">
        <f t="shared" si="1"/>
        <v>2.6</v>
      </c>
      <c r="G20" s="4">
        <f t="shared" si="1"/>
        <v>61.95</v>
      </c>
      <c r="H20" s="4">
        <f t="shared" si="1"/>
        <v>288</v>
      </c>
      <c r="I20" s="1"/>
    </row>
    <row r="21" spans="2:9" ht="16.5" customHeight="1" x14ac:dyDescent="0.3">
      <c r="B21" s="19" t="s">
        <v>11</v>
      </c>
      <c r="C21" s="7" t="s">
        <v>46</v>
      </c>
      <c r="D21" s="3">
        <v>200</v>
      </c>
      <c r="E21" s="3">
        <v>4.7</v>
      </c>
      <c r="F21" s="3">
        <v>6.1</v>
      </c>
      <c r="G21" s="3">
        <v>10.1</v>
      </c>
      <c r="H21" s="3">
        <v>114.22</v>
      </c>
      <c r="I21" s="1" t="s">
        <v>47</v>
      </c>
    </row>
    <row r="22" spans="2:9" ht="16.5" customHeight="1" x14ac:dyDescent="0.3">
      <c r="B22" s="21"/>
      <c r="C22" s="7" t="s">
        <v>58</v>
      </c>
      <c r="D22" s="3">
        <v>90</v>
      </c>
      <c r="E22" s="3">
        <v>10.35</v>
      </c>
      <c r="F22" s="3">
        <v>12.488</v>
      </c>
      <c r="G22" s="3">
        <v>7.2450000000000001</v>
      </c>
      <c r="H22" s="3">
        <v>182.94800000000001</v>
      </c>
      <c r="I22" s="1" t="s">
        <v>55</v>
      </c>
    </row>
    <row r="23" spans="2:9" ht="16.5" customHeight="1" x14ac:dyDescent="0.3">
      <c r="B23" s="21"/>
      <c r="C23" s="7" t="s">
        <v>40</v>
      </c>
      <c r="D23" s="3">
        <v>150</v>
      </c>
      <c r="E23" s="3">
        <v>5.3</v>
      </c>
      <c r="F23" s="3">
        <v>5.5</v>
      </c>
      <c r="G23" s="3">
        <v>32.700000000000003</v>
      </c>
      <c r="H23" s="3">
        <v>202</v>
      </c>
      <c r="I23" s="1" t="s">
        <v>42</v>
      </c>
    </row>
    <row r="24" spans="2:9" ht="16.5" customHeight="1" x14ac:dyDescent="0.3">
      <c r="B24" s="21"/>
      <c r="C24" s="7" t="s">
        <v>50</v>
      </c>
      <c r="D24" s="3">
        <v>80</v>
      </c>
      <c r="E24" s="3">
        <v>0.6</v>
      </c>
      <c r="F24" s="3">
        <v>0.1</v>
      </c>
      <c r="G24" s="3">
        <v>2</v>
      </c>
      <c r="H24" s="3">
        <v>11.3</v>
      </c>
      <c r="I24" s="1" t="s">
        <v>51</v>
      </c>
    </row>
    <row r="25" spans="2:9" ht="16.5" customHeight="1" x14ac:dyDescent="0.3">
      <c r="B25" s="21"/>
      <c r="C25" s="7" t="s">
        <v>27</v>
      </c>
      <c r="D25" s="3">
        <v>200</v>
      </c>
      <c r="E25" s="3">
        <v>1</v>
      </c>
      <c r="F25" s="3">
        <v>0</v>
      </c>
      <c r="G25" s="3">
        <v>21.2</v>
      </c>
      <c r="H25" s="3">
        <v>92</v>
      </c>
      <c r="I25" s="1" t="s">
        <v>30</v>
      </c>
    </row>
    <row r="26" spans="2:9" ht="16.5" customHeight="1" x14ac:dyDescent="0.3">
      <c r="B26" s="21"/>
      <c r="C26" s="7" t="s">
        <v>20</v>
      </c>
      <c r="D26" s="3">
        <v>60</v>
      </c>
      <c r="E26" s="3">
        <v>4.5599999999999996</v>
      </c>
      <c r="F26" s="3">
        <v>0.40400000000000003</v>
      </c>
      <c r="G26" s="3">
        <v>21.103999999999999</v>
      </c>
      <c r="H26" s="3">
        <v>103.95</v>
      </c>
      <c r="I26" s="1" t="s">
        <v>32</v>
      </c>
    </row>
    <row r="27" spans="2:9" ht="16.5" customHeight="1" x14ac:dyDescent="0.3">
      <c r="B27" s="20"/>
      <c r="C27" s="7" t="s">
        <v>21</v>
      </c>
      <c r="D27" s="3">
        <v>45</v>
      </c>
      <c r="E27" s="3">
        <v>2.97</v>
      </c>
      <c r="F27" s="3">
        <v>0.54</v>
      </c>
      <c r="G27" s="3">
        <v>18.495000000000001</v>
      </c>
      <c r="H27" s="3">
        <v>45.45</v>
      </c>
      <c r="I27" s="1" t="s">
        <v>32</v>
      </c>
    </row>
    <row r="28" spans="2:9" ht="16.5" customHeight="1" x14ac:dyDescent="0.3">
      <c r="B28" s="17" t="s">
        <v>12</v>
      </c>
      <c r="C28" s="18"/>
      <c r="D28" s="4">
        <f>SUM(D21:D27)</f>
        <v>825</v>
      </c>
      <c r="E28" s="4">
        <f t="shared" ref="E28:H28" si="2">SUM(E21:E27)</f>
        <v>29.48</v>
      </c>
      <c r="F28" s="4">
        <f t="shared" si="2"/>
        <v>25.132000000000001</v>
      </c>
      <c r="G28" s="4">
        <f t="shared" si="2"/>
        <v>112.84400000000001</v>
      </c>
      <c r="H28" s="4">
        <f t="shared" si="2"/>
        <v>751.86800000000017</v>
      </c>
      <c r="I28" s="1"/>
    </row>
    <row r="29" spans="2:9" ht="16.5" customHeight="1" x14ac:dyDescent="0.3">
      <c r="B29" s="19" t="s">
        <v>13</v>
      </c>
      <c r="C29" s="7" t="s">
        <v>25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31</v>
      </c>
    </row>
    <row r="30" spans="2:9" ht="16.5" customHeight="1" x14ac:dyDescent="0.3">
      <c r="B30" s="21"/>
      <c r="C30" s="7" t="s">
        <v>63</v>
      </c>
      <c r="D30" s="3">
        <v>135</v>
      </c>
      <c r="E30" s="3">
        <v>11.372999999999999</v>
      </c>
      <c r="F30" s="3">
        <v>9.5730000000000004</v>
      </c>
      <c r="G30" s="3">
        <v>22.254999999999999</v>
      </c>
      <c r="H30" s="3">
        <v>222.95500000000001</v>
      </c>
      <c r="I30" s="1" t="s">
        <v>48</v>
      </c>
    </row>
    <row r="31" spans="2:9" ht="16.5" customHeight="1" x14ac:dyDescent="0.3">
      <c r="B31" s="17" t="s">
        <v>14</v>
      </c>
      <c r="C31" s="18"/>
      <c r="D31" s="4">
        <f>SUM(D29:D30)</f>
        <v>335</v>
      </c>
      <c r="E31" s="4">
        <f t="shared" ref="E31:H31" si="3">SUM(E29:E30)</f>
        <v>17.372999999999998</v>
      </c>
      <c r="F31" s="4">
        <f t="shared" si="3"/>
        <v>21.573</v>
      </c>
      <c r="G31" s="4">
        <f t="shared" si="3"/>
        <v>30.454999999999998</v>
      </c>
      <c r="H31" s="4">
        <f t="shared" si="3"/>
        <v>392.95500000000004</v>
      </c>
      <c r="I31" s="1"/>
    </row>
    <row r="32" spans="2:9" ht="16.5" customHeight="1" x14ac:dyDescent="0.3">
      <c r="B32" s="19" t="s">
        <v>15</v>
      </c>
      <c r="C32" s="7" t="s">
        <v>56</v>
      </c>
      <c r="D32" s="3">
        <v>220</v>
      </c>
      <c r="E32" s="3">
        <v>6.4</v>
      </c>
      <c r="F32" s="3">
        <v>11.7</v>
      </c>
      <c r="G32" s="3">
        <v>43</v>
      </c>
      <c r="H32" s="3">
        <v>303</v>
      </c>
      <c r="I32" s="1" t="s">
        <v>43</v>
      </c>
    </row>
    <row r="33" spans="2:9" ht="16.5" customHeight="1" x14ac:dyDescent="0.3">
      <c r="B33" s="21"/>
      <c r="C33" s="7" t="s">
        <v>26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41</v>
      </c>
    </row>
    <row r="34" spans="2:9" ht="16.5" customHeight="1" x14ac:dyDescent="0.3">
      <c r="B34" s="21"/>
      <c r="C34" s="7" t="s">
        <v>38</v>
      </c>
      <c r="D34" s="3">
        <v>200</v>
      </c>
      <c r="E34" s="3">
        <v>4.5999999999999996</v>
      </c>
      <c r="F34" s="3">
        <v>4.4000000000000004</v>
      </c>
      <c r="G34" s="3">
        <v>12.5</v>
      </c>
      <c r="H34" s="3">
        <v>107.2</v>
      </c>
      <c r="I34" s="1" t="s">
        <v>39</v>
      </c>
    </row>
    <row r="35" spans="2:9" ht="16.5" customHeight="1" x14ac:dyDescent="0.3">
      <c r="B35" s="21"/>
      <c r="C35" s="7" t="s">
        <v>20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32</v>
      </c>
    </row>
    <row r="36" spans="2:9" ht="16.5" customHeight="1" x14ac:dyDescent="0.3">
      <c r="B36" s="21"/>
      <c r="C36" s="7" t="s">
        <v>21</v>
      </c>
      <c r="D36" s="3">
        <v>20</v>
      </c>
      <c r="E36" s="3">
        <v>1.32</v>
      </c>
      <c r="F36" s="3">
        <v>0.24</v>
      </c>
      <c r="G36" s="3">
        <v>8.2200000000000006</v>
      </c>
      <c r="H36" s="3">
        <v>20.2</v>
      </c>
      <c r="I36" s="1" t="s">
        <v>32</v>
      </c>
    </row>
    <row r="37" spans="2:9" ht="16.5" customHeight="1" x14ac:dyDescent="0.3">
      <c r="B37" s="20"/>
      <c r="C37" s="7" t="s">
        <v>22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37</v>
      </c>
    </row>
    <row r="38" spans="2:9" ht="16.5" customHeight="1" x14ac:dyDescent="0.3">
      <c r="B38" s="17" t="s">
        <v>16</v>
      </c>
      <c r="C38" s="18"/>
      <c r="D38" s="4">
        <f>SUM(D32:D37)</f>
        <v>520</v>
      </c>
      <c r="E38" s="4">
        <f t="shared" ref="E38:H38" si="4">SUM(E32:E37)</f>
        <v>19.5</v>
      </c>
      <c r="F38" s="4">
        <f t="shared" si="4"/>
        <v>28.742000000000001</v>
      </c>
      <c r="G38" s="4">
        <f t="shared" si="4"/>
        <v>74.671999999999997</v>
      </c>
      <c r="H38" s="4">
        <f t="shared" si="4"/>
        <v>613.77499999999998</v>
      </c>
      <c r="I38" s="1"/>
    </row>
    <row r="39" spans="2:9" ht="16.5" customHeight="1" x14ac:dyDescent="0.3">
      <c r="B39" s="14" t="s">
        <v>23</v>
      </c>
      <c r="C39" s="16"/>
      <c r="D39" s="5">
        <f>D17+D20+D28+D31+D38</f>
        <v>2711</v>
      </c>
      <c r="E39" s="5">
        <f>E17+E20+E28+E31+E38</f>
        <v>103.25700000000001</v>
      </c>
      <c r="F39" s="5">
        <f>F17+F20+F28+F31+F38</f>
        <v>106.194</v>
      </c>
      <c r="G39" s="5">
        <f>G17+G20+G28+G31+G38</f>
        <v>386.303</v>
      </c>
      <c r="H39" s="5">
        <f>H17+H20+H28+H31+H38</f>
        <v>2821.3110000000001</v>
      </c>
      <c r="I39" s="1"/>
    </row>
    <row r="40" spans="2:9" ht="21" customHeight="1" x14ac:dyDescent="0.3"/>
  </sheetData>
  <mergeCells count="20">
    <mergeCell ref="B20:C20"/>
    <mergeCell ref="B21:B27"/>
    <mergeCell ref="B9:B16"/>
    <mergeCell ref="B39:C39"/>
    <mergeCell ref="B28:C28"/>
    <mergeCell ref="B29:B30"/>
    <mergeCell ref="B31:C31"/>
    <mergeCell ref="B32:B37"/>
    <mergeCell ref="B38:C38"/>
    <mergeCell ref="B8:I8"/>
    <mergeCell ref="B6:B7"/>
    <mergeCell ref="C6:C7"/>
    <mergeCell ref="B17:C17"/>
    <mergeCell ref="B18:B19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2024-09-05T13:08:02Z</dcterms:modified>
</cp:coreProperties>
</file>