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ноябрь 24\"/>
    </mc:Choice>
  </mc:AlternateContent>
  <xr:revisionPtr revIDLastSave="0" documentId="13_ncr:1_{0C4FAEE8-322C-49D1-AC52-AB0FBCAC17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2" i="1"/>
  <c r="G32" i="1"/>
  <c r="F32" i="1"/>
  <c r="E32" i="1"/>
  <c r="D32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40" i="1" l="1"/>
  <c r="G40" i="1"/>
  <c r="D40" i="1"/>
  <c r="F40" i="1"/>
  <c r="H40" i="1"/>
</calcChain>
</file>

<file path=xl/sharedStrings.xml><?xml version="1.0" encoding="utf-8"?>
<sst xmlns="http://schemas.openxmlformats.org/spreadsheetml/2006/main" count="76" uniqueCount="65">
  <si>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</si>
  <si>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</si>
  <si>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</si>
  <si>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</si>
  <si>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</si>
  <si>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</si>
  <si>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</si>
  <si>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</si>
  <si>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</si>
  <si>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</si>
  <si>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</si>
  <si>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</si>
  <si>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</si>
  <si>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</si>
  <si>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</si>
  <si>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</si>
  <si>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</si>
  <si>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</si>
  <si>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</si>
  <si>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</si>
  <si>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</si>
  <si>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</si>
  <si>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</si>
  <si>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</si>
  <si>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</si>
  <si>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</si>
  <si>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</si>
  <si>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</si>
  <si>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</si>
  <si>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</si>
  <si>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Кефир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</si>
  <si>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</si>
  <si>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</si>
  <si>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</si>
  <si>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</si>
  <si>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</si>
  <si>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</si>
  <si>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</si>
  <si>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</si>
  <si>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</si>
  <si>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</si>
  <si>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</si>
  <si>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</si>
  <si>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</si>
  <si>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</si>
  <si>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 362 питание школьника</t>
  </si>
  <si>
    <t>№330 питание школьника</t>
  </si>
  <si>
    <t>Салат из  капусты, моркови и яблок</t>
  </si>
  <si>
    <t>Компот из свежих яблок</t>
  </si>
  <si>
    <t xml:space="preserve">Куры отварные </t>
  </si>
  <si>
    <t>стр№10 сборник рецептр блюд</t>
  </si>
  <si>
    <t>№161 питание школьника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</si>
  <si>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</si>
  <si>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</si>
  <si>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</si>
  <si>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</si>
  <si>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</si>
  <si>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</si>
  <si>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Апельсины</t>
  </si>
  <si>
    <t>Сок фруктовый</t>
  </si>
  <si>
    <t>Булка школьная</t>
  </si>
  <si>
    <t>стр.278 сборник рецептур блюд</t>
  </si>
  <si>
    <t>каша перловая вязкая</t>
  </si>
  <si>
    <t>№291 питание школьника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</si>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</sst>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3" zoomScale="80" zoomScaleNormal="80" workbookViewId="0">
      <selection activeCell="C34" sqref="C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6" t="s">
        <v>55</v>
      </c>
      <c r="C2" s="16"/>
      <c r="D2" s="16"/>
      <c r="E2" s="16"/>
      <c r="H2" s="8" t="s">
        <v>57</v>
      </c>
      <c r="I2" s="9">
        <v>45609</v>
      </c>
    </row>
    <row r="4" spans="2:9" ht="18" x14ac:dyDescent="0.35">
      <c r="B4" s="17" t="s">
        <v>56</v>
      </c>
      <c r="C4" s="17"/>
      <c r="D4" s="17"/>
      <c r="E4" s="17"/>
      <c r="F4" s="17"/>
      <c r="G4" s="17"/>
      <c r="H4" s="17"/>
      <c r="I4" s="17"/>
    </row>
    <row r="6" spans="2:9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x14ac:dyDescent="0.3">
      <c r="B7" s="15"/>
      <c r="C7" s="15"/>
      <c r="D7" s="15"/>
      <c r="E7" s="6" t="s">
        <v>4</v>
      </c>
      <c r="F7" s="6" t="s">
        <v>5</v>
      </c>
      <c r="G7" s="6" t="s">
        <v>6</v>
      </c>
      <c r="H7" s="15"/>
      <c r="I7" s="15"/>
    </row>
    <row r="8" spans="2:9" x14ac:dyDescent="0.3">
      <c r="B8" s="18" t="s">
        <v>33</v>
      </c>
      <c r="C8" s="19"/>
      <c r="D8" s="19"/>
      <c r="E8" s="19"/>
      <c r="F8" s="19"/>
      <c r="G8" s="19"/>
      <c r="H8" s="19"/>
      <c r="I8" s="20"/>
    </row>
    <row r="9" spans="2:9" x14ac:dyDescent="0.3">
      <c r="B9" s="12" t="s">
        <v>9</v>
      </c>
      <c r="C9" s="7" t="s">
        <v>31</v>
      </c>
      <c r="D9" s="2">
        <v>100</v>
      </c>
      <c r="E9" s="2">
        <v>9</v>
      </c>
      <c r="F9" s="2">
        <v>14.2</v>
      </c>
      <c r="G9" s="2">
        <v>3.6</v>
      </c>
      <c r="H9" s="2">
        <v>180</v>
      </c>
      <c r="I9" s="1" t="s">
        <v>29</v>
      </c>
    </row>
    <row r="10" spans="2:9" x14ac:dyDescent="0.3">
      <c r="B10" s="13"/>
      <c r="C10" s="7" t="s">
        <v>24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39</v>
      </c>
    </row>
    <row r="11" spans="2:9" x14ac:dyDescent="0.3">
      <c r="B11" s="13"/>
      <c r="C11" s="7" t="s">
        <v>35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40</v>
      </c>
    </row>
    <row r="12" spans="2:9" x14ac:dyDescent="0.3">
      <c r="B12" s="13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43</v>
      </c>
    </row>
    <row r="13" spans="2:9" x14ac:dyDescent="0.3">
      <c r="B13" s="13"/>
      <c r="C13" s="7" t="s">
        <v>19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52</v>
      </c>
    </row>
    <row r="14" spans="2:9" x14ac:dyDescent="0.3">
      <c r="B14" s="13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52</v>
      </c>
    </row>
    <row r="15" spans="2:9" x14ac:dyDescent="0.3">
      <c r="B15" s="13"/>
      <c r="C15" s="7" t="s">
        <v>34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32</v>
      </c>
    </row>
    <row r="16" spans="2:9" x14ac:dyDescent="0.3">
      <c r="B16" s="14"/>
      <c r="C16" s="7" t="s">
        <v>58</v>
      </c>
      <c r="D16" s="2">
        <v>128</v>
      </c>
      <c r="E16" s="2">
        <v>1.1519999999999999</v>
      </c>
      <c r="F16" s="2">
        <v>0</v>
      </c>
      <c r="G16" s="2">
        <v>10.368</v>
      </c>
      <c r="H16" s="2">
        <v>51.2</v>
      </c>
      <c r="I16" s="1" t="s">
        <v>27</v>
      </c>
    </row>
    <row r="17" spans="2:9" x14ac:dyDescent="0.3">
      <c r="B17" s="10" t="s">
        <v>10</v>
      </c>
      <c r="C17" s="11"/>
      <c r="D17" s="3">
        <f>SUM(D9:D16)</f>
        <v>728</v>
      </c>
      <c r="E17" s="3">
        <f>SUM(E9:E16)</f>
        <v>24.379000000000001</v>
      </c>
      <c r="F17" s="3">
        <f>SUM(F9:F16)</f>
        <v>43.5</v>
      </c>
      <c r="G17" s="3">
        <f>SUM(G9:G16)</f>
        <v>78.667999999999992</v>
      </c>
      <c r="H17" s="3">
        <f>SUM(H9:H16)</f>
        <v>692.80000000000007</v>
      </c>
      <c r="I17" s="1"/>
    </row>
    <row r="18" spans="2:9" x14ac:dyDescent="0.3">
      <c r="B18" s="12" t="s">
        <v>17</v>
      </c>
      <c r="C18" s="7" t="s">
        <v>59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45</v>
      </c>
    </row>
    <row r="19" spans="2:9" x14ac:dyDescent="0.3">
      <c r="B19" s="14"/>
      <c r="C19" s="7" t="s">
        <v>60</v>
      </c>
      <c r="D19" s="2">
        <v>75</v>
      </c>
      <c r="E19" s="2">
        <v>5.87</v>
      </c>
      <c r="F19" s="2">
        <v>3.62</v>
      </c>
      <c r="G19" s="2">
        <v>38.119999999999997</v>
      </c>
      <c r="H19" s="2">
        <v>206.5</v>
      </c>
      <c r="I19" s="1" t="s">
        <v>61</v>
      </c>
    </row>
    <row r="20" spans="2:9" x14ac:dyDescent="0.3">
      <c r="B20" s="10" t="s">
        <v>18</v>
      </c>
      <c r="C20" s="11"/>
      <c r="D20" s="3">
        <f>SUM(D18:D19)</f>
        <v>275</v>
      </c>
      <c r="E20" s="3">
        <f t="shared" ref="E20:H20" si="0">SUM(E18:E19)</f>
        <v>6.87</v>
      </c>
      <c r="F20" s="3">
        <f t="shared" si="0"/>
        <v>3.62</v>
      </c>
      <c r="G20" s="3">
        <f t="shared" si="0"/>
        <v>59.319999999999993</v>
      </c>
      <c r="H20" s="3">
        <f t="shared" si="0"/>
        <v>298.5</v>
      </c>
      <c r="I20" s="1"/>
    </row>
    <row r="21" spans="2:9" x14ac:dyDescent="0.3">
      <c r="B21" s="12" t="s">
        <v>11</v>
      </c>
      <c r="C21" s="7" t="s">
        <v>44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41</v>
      </c>
    </row>
    <row r="22" spans="2:9" x14ac:dyDescent="0.3">
      <c r="B22" s="13"/>
      <c r="C22" s="7" t="s">
        <v>49</v>
      </c>
      <c r="D22" s="2">
        <v>55</v>
      </c>
      <c r="E22" s="2">
        <v>17.692</v>
      </c>
      <c r="F22" s="2">
        <v>1.2829999999999999</v>
      </c>
      <c r="G22" s="2">
        <v>0.64200000000000002</v>
      </c>
      <c r="H22" s="2">
        <v>85.158000000000001</v>
      </c>
      <c r="I22" s="1" t="s">
        <v>63</v>
      </c>
    </row>
    <row r="23" spans="2:9" x14ac:dyDescent="0.3">
      <c r="B23" s="13"/>
      <c r="C23" s="7" t="s">
        <v>62</v>
      </c>
      <c r="D23" s="2">
        <v>100</v>
      </c>
      <c r="E23" s="2">
        <v>2</v>
      </c>
      <c r="F23" s="2">
        <v>3.1</v>
      </c>
      <c r="G23" s="2">
        <v>14.5</v>
      </c>
      <c r="H23" s="2">
        <v>95</v>
      </c>
      <c r="I23" s="1" t="s">
        <v>51</v>
      </c>
    </row>
    <row r="24" spans="2:9" x14ac:dyDescent="0.3">
      <c r="B24" s="13"/>
      <c r="C24" s="7" t="s">
        <v>47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50</v>
      </c>
    </row>
    <row r="25" spans="2:9" x14ac:dyDescent="0.3">
      <c r="B25" s="13"/>
      <c r="C25" s="7" t="s">
        <v>48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46</v>
      </c>
    </row>
    <row r="26" spans="2:9" x14ac:dyDescent="0.3">
      <c r="B26" s="13"/>
      <c r="C26" s="7" t="s">
        <v>19</v>
      </c>
      <c r="D26" s="2">
        <v>30</v>
      </c>
      <c r="E26" s="2">
        <v>2.2799999999999998</v>
      </c>
      <c r="F26" s="2">
        <v>0.27</v>
      </c>
      <c r="G26" s="2">
        <v>14.07</v>
      </c>
      <c r="H26" s="2">
        <v>69.3</v>
      </c>
      <c r="I26" s="1" t="s">
        <v>52</v>
      </c>
    </row>
    <row r="27" spans="2:9" x14ac:dyDescent="0.3">
      <c r="B27" s="14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52</v>
      </c>
    </row>
    <row r="28" spans="2:9" x14ac:dyDescent="0.3">
      <c r="B28" s="10" t="s">
        <v>12</v>
      </c>
      <c r="C28" s="11"/>
      <c r="D28" s="3">
        <f>SUM(D21:D27)</f>
        <v>695</v>
      </c>
      <c r="E28" s="3">
        <f>SUM(E21:E27)</f>
        <v>32.631999999999998</v>
      </c>
      <c r="F28" s="3">
        <f>SUM(F21:F27)</f>
        <v>19.093</v>
      </c>
      <c r="G28" s="3">
        <f>SUM(G21:G27)</f>
        <v>83.781999999999996</v>
      </c>
      <c r="H28" s="3">
        <f>SUM(H21:H27)</f>
        <v>756.55799999999999</v>
      </c>
      <c r="I28" s="1"/>
    </row>
    <row r="29" spans="2:9" x14ac:dyDescent="0.3">
      <c r="B29" s="12" t="s">
        <v>13</v>
      </c>
      <c r="C29" s="7" t="s">
        <v>30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28</v>
      </c>
    </row>
    <row r="30" spans="2:9" x14ac:dyDescent="0.3">
      <c r="B30" s="13"/>
      <c r="C30" s="7" t="s">
        <v>19</v>
      </c>
      <c r="D30" s="2">
        <v>30</v>
      </c>
      <c r="E30" s="2">
        <v>2.2799999999999998</v>
      </c>
      <c r="F30" s="2">
        <v>0.20200000000000001</v>
      </c>
      <c r="G30" s="2">
        <v>10.552</v>
      </c>
      <c r="H30" s="2">
        <v>51.975000000000001</v>
      </c>
      <c r="I30" s="1" t="s">
        <v>52</v>
      </c>
    </row>
    <row r="31" spans="2:9" x14ac:dyDescent="0.3">
      <c r="B31" s="13"/>
      <c r="C31" s="7" t="s">
        <v>25</v>
      </c>
      <c r="D31" s="2">
        <v>15</v>
      </c>
      <c r="E31" s="2">
        <v>0</v>
      </c>
      <c r="F31" s="2">
        <v>0</v>
      </c>
      <c r="G31" s="2">
        <v>9.3000000000000007</v>
      </c>
      <c r="H31" s="2">
        <v>37.200000000000003</v>
      </c>
      <c r="I31" s="1" t="s">
        <v>36</v>
      </c>
    </row>
    <row r="32" spans="2:9" x14ac:dyDescent="0.3">
      <c r="B32" s="10" t="s">
        <v>14</v>
      </c>
      <c r="C32" s="11"/>
      <c r="D32" s="3">
        <f>SUM(D29:D31)</f>
        <v>245</v>
      </c>
      <c r="E32" s="3">
        <f>SUM(E29:E31)</f>
        <v>8.2799999999999994</v>
      </c>
      <c r="F32" s="3">
        <f>SUM(F29:F31)</f>
        <v>2.202</v>
      </c>
      <c r="G32" s="3">
        <f>SUM(G29:G31)</f>
        <v>27.852</v>
      </c>
      <c r="H32" s="3">
        <f>SUM(H29:H31)</f>
        <v>169.17500000000001</v>
      </c>
      <c r="I32" s="1"/>
    </row>
    <row r="33" spans="2:9" x14ac:dyDescent="0.3">
      <c r="B33" s="12" t="s">
        <v>15</v>
      </c>
      <c r="C33" s="7" t="s">
        <v>53</v>
      </c>
      <c r="D33" s="2">
        <v>210</v>
      </c>
      <c r="E33" s="2">
        <v>8.8000000000000007</v>
      </c>
      <c r="F33" s="2">
        <v>12.8</v>
      </c>
      <c r="G33" s="2">
        <v>40.200000000000003</v>
      </c>
      <c r="H33" s="2">
        <v>311</v>
      </c>
      <c r="I33" s="1" t="s">
        <v>54</v>
      </c>
    </row>
    <row r="34" spans="2:9" x14ac:dyDescent="0.3">
      <c r="B34" s="13"/>
      <c r="C34" s="7" t="s">
        <v>64</v>
      </c>
      <c r="D34" s="2">
        <v>200</v>
      </c>
      <c r="E34" s="2">
        <v>3.8</v>
      </c>
      <c r="F34" s="2">
        <v>3.5</v>
      </c>
      <c r="G34" s="2">
        <v>11.2</v>
      </c>
      <c r="H34" s="2">
        <v>91.2</v>
      </c>
      <c r="I34" s="1" t="s">
        <v>38</v>
      </c>
    </row>
    <row r="35" spans="2:9" x14ac:dyDescent="0.3">
      <c r="B35" s="13"/>
      <c r="C35" s="7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52</v>
      </c>
    </row>
    <row r="36" spans="2:9" x14ac:dyDescent="0.3">
      <c r="B36" s="13"/>
      <c r="C36" s="7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52</v>
      </c>
    </row>
    <row r="37" spans="2:9" x14ac:dyDescent="0.3">
      <c r="B37" s="13"/>
      <c r="C37" s="7" t="s">
        <v>21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37</v>
      </c>
    </row>
    <row r="38" spans="2:9" x14ac:dyDescent="0.3">
      <c r="B38" s="13"/>
      <c r="C38" s="7" t="s">
        <v>26</v>
      </c>
      <c r="D38" s="2">
        <v>40</v>
      </c>
      <c r="E38" s="2">
        <v>4.8</v>
      </c>
      <c r="F38" s="2">
        <v>4</v>
      </c>
      <c r="G38" s="2">
        <v>0.3</v>
      </c>
      <c r="H38" s="2">
        <v>56.6</v>
      </c>
      <c r="I38" s="1" t="s">
        <v>42</v>
      </c>
    </row>
    <row r="39" spans="2:9" x14ac:dyDescent="0.3">
      <c r="B39" s="10" t="s">
        <v>16</v>
      </c>
      <c r="C39" s="11"/>
      <c r="D39" s="3">
        <f>SUM(D33:D38)</f>
        <v>510</v>
      </c>
      <c r="E39" s="3">
        <f>SUM(E33:E38)</f>
        <v>21.1</v>
      </c>
      <c r="F39" s="3">
        <f>SUM(F33:F38)</f>
        <v>28.942</v>
      </c>
      <c r="G39" s="3">
        <f>SUM(G33:G38)</f>
        <v>70.572000000000003</v>
      </c>
      <c r="H39" s="3">
        <f>SUM(H33:H38)</f>
        <v>605.77499999999998</v>
      </c>
      <c r="I39" s="1"/>
    </row>
    <row r="40" spans="2:9" x14ac:dyDescent="0.3">
      <c r="B40" s="10" t="s">
        <v>22</v>
      </c>
      <c r="C40" s="11"/>
      <c r="D40" s="4">
        <f>D17+D20+D28+D32+D39</f>
        <v>2453</v>
      </c>
      <c r="E40" s="4">
        <f>E17+E20+E28+E32+E39</f>
        <v>93.260999999999996</v>
      </c>
      <c r="F40" s="4">
        <f>F17+F20+F28+F32+F39</f>
        <v>97.356999999999999</v>
      </c>
      <c r="G40" s="4">
        <f>G17+G20+G28+G32+G39</f>
        <v>320.19399999999996</v>
      </c>
      <c r="H40" s="4">
        <f>H17+H20+H28+H32+H39</f>
        <v>2522.808</v>
      </c>
      <c r="I40" s="1"/>
    </row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2:C32"/>
    <mergeCell ref="B33:B38"/>
    <mergeCell ref="B39:C39"/>
    <mergeCell ref="B40:C40"/>
    <mergeCell ref="B18:B19"/>
    <mergeCell ref="B20:C20"/>
    <mergeCell ref="B21:B27"/>
    <mergeCell ref="B28:C28"/>
    <mergeCell ref="B29:B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2024-11-12T10:25:05Z</dcterms:modified>
</cp:coreProperties>
</file>