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совет по питанию\питание\ноябрь 24\"/>
    </mc:Choice>
  </mc:AlternateContent>
  <xr:revisionPtr revIDLastSave="0" documentId="13_ncr:1_{E1CE41AE-8278-4D06-BCAE-FB0B75EA051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МЕНЮ" sheetId="1" r:id="rId1"/>
  </sheets>
  <calcPr calcId="191029"/>
</workbook>
</file>

<file path=xl/calcChain.xml><?xml version="1.0" encoding="utf-8"?>
<calcChain xmlns="http://schemas.openxmlformats.org/spreadsheetml/2006/main">
  <c r="H38" i="1" l="1"/>
  <c r="G38" i="1"/>
  <c r="F38" i="1"/>
  <c r="E38" i="1"/>
  <c r="D38" i="1"/>
  <c r="H31" i="1"/>
  <c r="G31" i="1"/>
  <c r="F31" i="1"/>
  <c r="E31" i="1"/>
  <c r="D31" i="1"/>
  <c r="H28" i="1"/>
  <c r="G28" i="1"/>
  <c r="F28" i="1"/>
  <c r="E28" i="1"/>
  <c r="D28" i="1"/>
  <c r="H20" i="1"/>
  <c r="G20" i="1"/>
  <c r="F20" i="1"/>
  <c r="E20" i="1"/>
  <c r="D20" i="1"/>
  <c r="H17" i="1"/>
  <c r="G17" i="1"/>
  <c r="F17" i="1"/>
  <c r="E17" i="1"/>
  <c r="D17" i="1"/>
  <c r="H39" i="1" l="1"/>
  <c r="F39" i="1"/>
  <c r="D39" i="1"/>
  <c r="E39" i="1"/>
  <c r="G39" i="1"/>
</calcChain>
</file>

<file path=xl/sharedStrings.xml><?xml version="1.0" encoding="utf-8"?>
<sst xmlns="http://schemas.openxmlformats.org/spreadsheetml/2006/main" count="74" uniqueCount="63">
  <si>
    <t>Прием пищи</t>
  </si>
  <si>
    <t>Наименование блюда</t>
  </si>
  <si>
    <t>Вес блюда</t>
  </si>
  <si>
    <t>Пищевые вещества</t>
  </si>
  <si>
    <t>Белки</t>
  </si>
  <si>
    <t>Жиры</t>
  </si>
  <si>
    <t>Углеводы</t>
  </si>
  <si>
    <t>Энергетическая ценность</t>
  </si>
  <si>
    <t>№ рецептуры</t>
  </si>
  <si>
    <t>завртак</t>
  </si>
  <si>
    <t>итого за завтрак</t>
  </si>
  <si>
    <t>обед</t>
  </si>
  <si>
    <t>итого за обед</t>
  </si>
  <si>
    <t>полдник</t>
  </si>
  <si>
    <t>итого за полдник</t>
  </si>
  <si>
    <t>ужин</t>
  </si>
  <si>
    <t>итого за ужин</t>
  </si>
  <si>
    <t>2 завтрак</t>
  </si>
  <si>
    <t>итого за 2 завтрак</t>
  </si>
  <si>
    <t>Чай с сахаром</t>
  </si>
  <si>
    <t>Хлеб пшеничный</t>
  </si>
  <si>
    <t>Хлеб ржаной</t>
  </si>
  <si>
    <t>Масло сливочное</t>
  </si>
  <si>
    <t>Всего за день:</t>
  </si>
  <si>
    <t>Картофельное пюре</t>
  </si>
  <si>
    <t>Сок томатный</t>
  </si>
  <si>
    <t>№323 питание школьника</t>
  </si>
  <si>
    <t>№362 питание школьника</t>
  </si>
  <si>
    <t>№357 питание школьника</t>
  </si>
  <si>
    <t>сертификат качества</t>
  </si>
  <si>
    <t>Кефир</t>
  </si>
  <si>
    <t>Капуста тушенная с картофелем</t>
  </si>
  <si>
    <t>№233 питание школьника</t>
  </si>
  <si>
    <t>№115 питание школьника</t>
  </si>
  <si>
    <t>Неделя 2     День 10           пятница</t>
  </si>
  <si>
    <t>Сыр твердый российский</t>
  </si>
  <si>
    <t>стр №3 сборник рецептр блюд</t>
  </si>
  <si>
    <t>стр №147 сборник рецептр блюд</t>
  </si>
  <si>
    <t>стр №146 сборник рецептр блюд</t>
  </si>
  <si>
    <t>стр №145 сборник рецептр блюд</t>
  </si>
  <si>
    <t>стр №56 сборник рецептур блюд</t>
  </si>
  <si>
    <t>стр №69 сборник рецептур блюд</t>
  </si>
  <si>
    <t>стр №147 сборник рецептур блюд</t>
  </si>
  <si>
    <t>Рыба припущенная в молоке</t>
  </si>
  <si>
    <t>Суп молочныйс макаронными изделиями</t>
  </si>
  <si>
    <t>Яйцо  вареное</t>
  </si>
  <si>
    <t>стр № 97сборник рецептр блюд</t>
  </si>
  <si>
    <t>Рассольник ленинрадский  с мясом</t>
  </si>
  <si>
    <t>Инструкция по питанию</t>
  </si>
  <si>
    <t>стр №35 сборник рецептр блюд</t>
  </si>
  <si>
    <t>стр № 83 сборник рецептур блюд</t>
  </si>
  <si>
    <t>ГКОУ "ТОРЕЗСКАЯ СШИ № 43"</t>
  </si>
  <si>
    <r>
      <rPr>
        <b/>
        <sz val="14"/>
        <color theme="1"/>
        <rFont val="Times New Roman"/>
        <family val="1"/>
        <charset val="204"/>
      </rPr>
      <t>Возрастная категория</t>
    </r>
    <r>
      <rPr>
        <sz val="14"/>
        <color theme="1"/>
        <rFont val="Times New Roman"/>
        <family val="1"/>
        <charset val="204"/>
      </rPr>
      <t>:        7-11 лет</t>
    </r>
  </si>
  <si>
    <t>Дата</t>
  </si>
  <si>
    <t>Кофейный напиток</t>
  </si>
  <si>
    <t>апельсины</t>
  </si>
  <si>
    <t>печенье</t>
  </si>
  <si>
    <t>куры отварные со сметано-томатным соусом</t>
  </si>
  <si>
    <t>помидор к/с</t>
  </si>
  <si>
    <t>оладьи с повидлом</t>
  </si>
  <si>
    <t>№ 197 питание детей снигур</t>
  </si>
  <si>
    <t>масло сливочное</t>
  </si>
  <si>
    <t>стр.3 сборник рецептур блюд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</si>
</sst>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1" xfId="0" applyFont="1" applyBorder="1" applyAlignment="1">
      <alignment horizontal="center" wrapText="1"/>
    </xf>
    <xf numFmtId="2" fontId="1" fillId="0" borderId="1" xfId="0" applyNumberFormat="1" applyFont="1" applyBorder="1" applyAlignment="1">
      <alignment horizontal="center" wrapText="1"/>
    </xf>
    <xf numFmtId="2" fontId="1" fillId="2" borderId="1" xfId="0" applyNumberFormat="1" applyFont="1" applyFill="1" applyBorder="1" applyAlignment="1">
      <alignment horizontal="center" wrapText="1"/>
    </xf>
    <xf numFmtId="2" fontId="1" fillId="3" borderId="1" xfId="0" applyNumberFormat="1" applyFont="1" applyFill="1" applyBorder="1" applyAlignment="1">
      <alignment horizontal="center" wrapText="1"/>
    </xf>
    <xf numFmtId="0" fontId="1" fillId="0" borderId="0" xfId="0" applyFont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wrapText="1"/>
    </xf>
    <xf numFmtId="0" fontId="2" fillId="0" borderId="0" xfId="0" applyFont="1" applyAlignment="1">
      <alignment wrapText="1"/>
    </xf>
    <xf numFmtId="14" fontId="2" fillId="0" borderId="0" xfId="0" applyNumberFormat="1" applyFont="1" applyAlignment="1">
      <alignment wrapText="1"/>
    </xf>
    <xf numFmtId="0" fontId="2" fillId="0" borderId="4" xfId="0" applyFont="1" applyBorder="1" applyAlignment="1">
      <alignment horizontal="left" wrapText="1"/>
    </xf>
    <xf numFmtId="0" fontId="2" fillId="0" borderId="6" xfId="0" applyFont="1" applyBorder="1" applyAlignment="1">
      <alignment horizontal="left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0" fontId="4" fillId="0" borderId="0" xfId="0" applyFont="1" applyAlignment="1">
      <alignment horizontal="left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I320"/>
  <sheetViews>
    <sheetView tabSelected="1" topLeftCell="A12" zoomScale="80" zoomScaleNormal="80" workbookViewId="0">
      <selection activeCell="I36" sqref="I36"/>
    </sheetView>
  </sheetViews>
  <sheetFormatPr defaultRowHeight="15.6" x14ac:dyDescent="0.3"/>
  <cols>
    <col min="1" max="1" width="3.6640625" customWidth="1"/>
    <col min="2" max="2" width="11.33203125" style="5" customWidth="1"/>
    <col min="3" max="3" width="50.44140625" style="5" customWidth="1"/>
    <col min="4" max="7" width="11" style="5" customWidth="1"/>
    <col min="8" max="8" width="16.33203125" style="5" customWidth="1"/>
    <col min="9" max="9" width="39.44140625" style="5" customWidth="1"/>
  </cols>
  <sheetData>
    <row r="2" spans="2:9" ht="17.399999999999999" x14ac:dyDescent="0.3">
      <c r="B2" s="18" t="s">
        <v>51</v>
      </c>
      <c r="C2" s="18"/>
      <c r="D2" s="18"/>
      <c r="E2" s="18"/>
      <c r="H2" s="8" t="s">
        <v>53</v>
      </c>
      <c r="I2" s="9">
        <v>45611</v>
      </c>
    </row>
    <row r="4" spans="2:9" ht="18" x14ac:dyDescent="0.35">
      <c r="B4" s="19" t="s">
        <v>52</v>
      </c>
      <c r="C4" s="19"/>
      <c r="D4" s="19"/>
      <c r="E4" s="19"/>
      <c r="F4" s="19"/>
      <c r="G4" s="19"/>
      <c r="H4" s="19"/>
      <c r="I4" s="19"/>
    </row>
    <row r="5" spans="2:9" ht="14.25" customHeight="1" x14ac:dyDescent="0.3"/>
    <row r="6" spans="2:9" ht="17.25" customHeight="1" x14ac:dyDescent="0.3">
      <c r="B6" s="17" t="s">
        <v>0</v>
      </c>
      <c r="C6" s="17" t="s">
        <v>1</v>
      </c>
      <c r="D6" s="17" t="s">
        <v>2</v>
      </c>
      <c r="E6" s="17" t="s">
        <v>3</v>
      </c>
      <c r="F6" s="17"/>
      <c r="G6" s="17"/>
      <c r="H6" s="17" t="s">
        <v>7</v>
      </c>
      <c r="I6" s="17" t="s">
        <v>8</v>
      </c>
    </row>
    <row r="7" spans="2:9" ht="17.25" customHeight="1" x14ac:dyDescent="0.3">
      <c r="B7" s="17"/>
      <c r="C7" s="17"/>
      <c r="D7" s="17"/>
      <c r="E7" s="6" t="s">
        <v>4</v>
      </c>
      <c r="F7" s="6" t="s">
        <v>5</v>
      </c>
      <c r="G7" s="6" t="s">
        <v>6</v>
      </c>
      <c r="H7" s="17"/>
      <c r="I7" s="17"/>
    </row>
    <row r="8" spans="2:9" ht="17.25" customHeight="1" x14ac:dyDescent="0.3">
      <c r="B8" s="20" t="s">
        <v>34</v>
      </c>
      <c r="C8" s="21"/>
      <c r="D8" s="21"/>
      <c r="E8" s="21"/>
      <c r="F8" s="21"/>
      <c r="G8" s="21"/>
      <c r="H8" s="21"/>
      <c r="I8" s="22"/>
    </row>
    <row r="9" spans="2:9" ht="17.25" customHeight="1" x14ac:dyDescent="0.3">
      <c r="B9" s="14" t="s">
        <v>9</v>
      </c>
      <c r="C9" s="7" t="s">
        <v>43</v>
      </c>
      <c r="D9" s="2">
        <v>100</v>
      </c>
      <c r="E9" s="2">
        <v>13.125</v>
      </c>
      <c r="F9" s="2">
        <v>7.625</v>
      </c>
      <c r="G9" s="2">
        <v>2.875</v>
      </c>
      <c r="H9" s="2">
        <v>133.375</v>
      </c>
      <c r="I9" s="1" t="s">
        <v>46</v>
      </c>
    </row>
    <row r="10" spans="2:9" ht="17.25" customHeight="1" x14ac:dyDescent="0.3">
      <c r="B10" s="15"/>
      <c r="C10" s="7" t="s">
        <v>31</v>
      </c>
      <c r="D10" s="2">
        <v>182</v>
      </c>
      <c r="E10" s="2">
        <v>4.93</v>
      </c>
      <c r="F10" s="2">
        <v>13.62</v>
      </c>
      <c r="G10" s="2">
        <v>29.35</v>
      </c>
      <c r="H10" s="2">
        <v>261.85000000000002</v>
      </c>
      <c r="I10" s="1" t="s">
        <v>33</v>
      </c>
    </row>
    <row r="11" spans="2:9" ht="17.25" customHeight="1" x14ac:dyDescent="0.3">
      <c r="B11" s="15"/>
      <c r="C11" s="7" t="s">
        <v>54</v>
      </c>
      <c r="D11" s="2">
        <v>200</v>
      </c>
      <c r="E11" s="2">
        <v>3.04</v>
      </c>
      <c r="F11" s="2">
        <v>2.8</v>
      </c>
      <c r="G11" s="2">
        <v>8.9600000000000009</v>
      </c>
      <c r="H11" s="2">
        <v>72.959999999999994</v>
      </c>
      <c r="I11" s="1" t="s">
        <v>37</v>
      </c>
    </row>
    <row r="12" spans="2:9" ht="17.25" customHeight="1" x14ac:dyDescent="0.3">
      <c r="B12" s="15"/>
      <c r="C12" s="7" t="s">
        <v>20</v>
      </c>
      <c r="D12" s="2">
        <v>30</v>
      </c>
      <c r="E12" s="2">
        <v>2.2799999999999998</v>
      </c>
      <c r="F12" s="2">
        <v>0.27</v>
      </c>
      <c r="G12" s="2">
        <v>14.07</v>
      </c>
      <c r="H12" s="2">
        <v>69.3</v>
      </c>
      <c r="I12" s="1" t="s">
        <v>48</v>
      </c>
    </row>
    <row r="13" spans="2:9" ht="17.25" customHeight="1" x14ac:dyDescent="0.3">
      <c r="B13" s="15"/>
      <c r="C13" s="7" t="s">
        <v>21</v>
      </c>
      <c r="D13" s="2">
        <v>30</v>
      </c>
      <c r="E13" s="2">
        <v>1.98</v>
      </c>
      <c r="F13" s="2">
        <v>0.36</v>
      </c>
      <c r="G13" s="2">
        <v>12.33</v>
      </c>
      <c r="H13" s="2">
        <v>60.6</v>
      </c>
      <c r="I13" s="1" t="s">
        <v>48</v>
      </c>
    </row>
    <row r="14" spans="2:9" ht="17.25" customHeight="1" x14ac:dyDescent="0.3">
      <c r="B14" s="15"/>
      <c r="C14" s="7" t="s">
        <v>22</v>
      </c>
      <c r="D14" s="2">
        <v>10</v>
      </c>
      <c r="E14" s="2">
        <v>0.1</v>
      </c>
      <c r="F14" s="2">
        <v>8.1999999999999993</v>
      </c>
      <c r="G14" s="2">
        <v>0.1</v>
      </c>
      <c r="H14" s="2">
        <v>74.8</v>
      </c>
      <c r="I14" s="1" t="s">
        <v>38</v>
      </c>
    </row>
    <row r="15" spans="2:9" ht="17.25" customHeight="1" x14ac:dyDescent="0.3">
      <c r="B15" s="15"/>
      <c r="C15" s="7" t="s">
        <v>35</v>
      </c>
      <c r="D15" s="2">
        <v>10</v>
      </c>
      <c r="E15" s="2">
        <v>1.167</v>
      </c>
      <c r="F15" s="2">
        <v>1.4670000000000001</v>
      </c>
      <c r="G15" s="2">
        <v>0</v>
      </c>
      <c r="H15" s="2">
        <v>17.899999999999999</v>
      </c>
      <c r="I15" s="1" t="s">
        <v>36</v>
      </c>
    </row>
    <row r="16" spans="2:9" ht="17.25" customHeight="1" x14ac:dyDescent="0.3">
      <c r="B16" s="16"/>
      <c r="C16" s="7" t="s">
        <v>55</v>
      </c>
      <c r="D16" s="2">
        <v>119</v>
      </c>
      <c r="E16" s="2">
        <v>1.07</v>
      </c>
      <c r="F16" s="2">
        <v>0</v>
      </c>
      <c r="G16" s="2">
        <v>9.6</v>
      </c>
      <c r="H16" s="2">
        <v>47.6</v>
      </c>
      <c r="I16" s="1" t="s">
        <v>26</v>
      </c>
    </row>
    <row r="17" spans="2:9" ht="17.25" customHeight="1" x14ac:dyDescent="0.3">
      <c r="B17" s="10" t="s">
        <v>10</v>
      </c>
      <c r="C17" s="11"/>
      <c r="D17" s="3">
        <f>SUM(D9:D16)</f>
        <v>681</v>
      </c>
      <c r="E17" s="3">
        <f>SUM(E9:E16)</f>
        <v>27.692000000000004</v>
      </c>
      <c r="F17" s="3">
        <f>SUM(F9:F16)</f>
        <v>34.341999999999999</v>
      </c>
      <c r="G17" s="3">
        <f>SUM(G9:G16)</f>
        <v>77.284999999999997</v>
      </c>
      <c r="H17" s="3">
        <f>SUM(H9:H16)</f>
        <v>738.38499999999999</v>
      </c>
      <c r="I17" s="1"/>
    </row>
    <row r="18" spans="2:9" ht="17.25" customHeight="1" x14ac:dyDescent="0.3">
      <c r="B18" s="12" t="s">
        <v>17</v>
      </c>
      <c r="C18" s="7" t="s">
        <v>30</v>
      </c>
      <c r="D18" s="2">
        <v>200</v>
      </c>
      <c r="E18" s="2">
        <v>6</v>
      </c>
      <c r="F18" s="2">
        <v>2</v>
      </c>
      <c r="G18" s="2">
        <v>8</v>
      </c>
      <c r="H18" s="2">
        <v>80</v>
      </c>
      <c r="I18" s="1" t="s">
        <v>28</v>
      </c>
    </row>
    <row r="19" spans="2:9" ht="17.25" customHeight="1" x14ac:dyDescent="0.3">
      <c r="B19" s="13"/>
      <c r="C19" s="7" t="s">
        <v>56</v>
      </c>
      <c r="D19" s="2">
        <v>30</v>
      </c>
      <c r="E19" s="2">
        <v>2.2999999999999998</v>
      </c>
      <c r="F19" s="2">
        <v>4.05</v>
      </c>
      <c r="G19" s="2">
        <v>20.94</v>
      </c>
      <c r="H19" s="2">
        <v>129.75</v>
      </c>
      <c r="I19" s="1" t="s">
        <v>29</v>
      </c>
    </row>
    <row r="20" spans="2:9" ht="17.25" customHeight="1" x14ac:dyDescent="0.3">
      <c r="B20" s="10" t="s">
        <v>18</v>
      </c>
      <c r="C20" s="11"/>
      <c r="D20" s="3">
        <f>SUM(D18:D19)</f>
        <v>230</v>
      </c>
      <c r="E20" s="3">
        <f>SUM(E18:E19)</f>
        <v>8.3000000000000007</v>
      </c>
      <c r="F20" s="3">
        <f>SUM(F18:F19)</f>
        <v>6.05</v>
      </c>
      <c r="G20" s="3">
        <f>SUM(G18:G19)</f>
        <v>28.94</v>
      </c>
      <c r="H20" s="3">
        <f>SUM(H18:H19)</f>
        <v>209.75</v>
      </c>
      <c r="I20" s="1"/>
    </row>
    <row r="21" spans="2:9" ht="17.25" customHeight="1" x14ac:dyDescent="0.3">
      <c r="B21" s="12" t="s">
        <v>11</v>
      </c>
      <c r="C21" s="7" t="s">
        <v>47</v>
      </c>
      <c r="D21" s="2">
        <v>200</v>
      </c>
      <c r="E21" s="2">
        <v>4.74</v>
      </c>
      <c r="F21" s="2">
        <v>6.24</v>
      </c>
      <c r="G21" s="2">
        <v>13.6</v>
      </c>
      <c r="H21" s="2">
        <v>129.38</v>
      </c>
      <c r="I21" s="1" t="s">
        <v>49</v>
      </c>
    </row>
    <row r="22" spans="2:9" ht="17.25" customHeight="1" x14ac:dyDescent="0.3">
      <c r="B22" s="13"/>
      <c r="C22" s="7" t="s">
        <v>57</v>
      </c>
      <c r="D22" s="2">
        <v>80</v>
      </c>
      <c r="E22" s="2">
        <v>9.1199999999999992</v>
      </c>
      <c r="F22" s="2">
        <v>8.64</v>
      </c>
      <c r="G22" s="2">
        <v>3.36</v>
      </c>
      <c r="H22" s="2">
        <v>128</v>
      </c>
      <c r="I22" s="1" t="s">
        <v>32</v>
      </c>
    </row>
    <row r="23" spans="2:9" ht="17.25" customHeight="1" x14ac:dyDescent="0.3">
      <c r="B23" s="13"/>
      <c r="C23" s="7" t="s">
        <v>24</v>
      </c>
      <c r="D23" s="2">
        <v>150</v>
      </c>
      <c r="E23" s="2">
        <v>3.1</v>
      </c>
      <c r="F23" s="2">
        <v>6</v>
      </c>
      <c r="G23" s="2">
        <v>19.7</v>
      </c>
      <c r="H23" s="2">
        <v>145.80000000000001</v>
      </c>
      <c r="I23" s="1" t="s">
        <v>41</v>
      </c>
    </row>
    <row r="24" spans="2:9" ht="17.25" customHeight="1" x14ac:dyDescent="0.3">
      <c r="B24" s="13"/>
      <c r="C24" s="7" t="s">
        <v>58</v>
      </c>
      <c r="D24" s="2">
        <v>80</v>
      </c>
      <c r="E24" s="2">
        <v>0</v>
      </c>
      <c r="F24" s="2">
        <v>0</v>
      </c>
      <c r="G24" s="2">
        <v>1.04</v>
      </c>
      <c r="H24" s="2">
        <v>4.8</v>
      </c>
      <c r="I24" s="1" t="s">
        <v>29</v>
      </c>
    </row>
    <row r="25" spans="2:9" ht="17.25" customHeight="1" x14ac:dyDescent="0.3">
      <c r="B25" s="13"/>
      <c r="C25" s="7" t="s">
        <v>25</v>
      </c>
      <c r="D25" s="2">
        <v>200</v>
      </c>
      <c r="E25" s="2">
        <v>2</v>
      </c>
      <c r="F25" s="2">
        <v>0</v>
      </c>
      <c r="G25" s="2">
        <v>7.4</v>
      </c>
      <c r="H25" s="2">
        <v>38</v>
      </c>
      <c r="I25" s="1" t="s">
        <v>27</v>
      </c>
    </row>
    <row r="26" spans="2:9" ht="17.25" customHeight="1" x14ac:dyDescent="0.3">
      <c r="B26" s="13"/>
      <c r="C26" s="7" t="s">
        <v>20</v>
      </c>
      <c r="D26" s="2">
        <v>30</v>
      </c>
      <c r="E26" s="2">
        <v>2.2799999999999998</v>
      </c>
      <c r="F26" s="2">
        <v>0.27</v>
      </c>
      <c r="G26" s="2">
        <v>14.07</v>
      </c>
      <c r="H26" s="2">
        <v>69.3</v>
      </c>
      <c r="I26" s="1" t="s">
        <v>48</v>
      </c>
    </row>
    <row r="27" spans="2:9" ht="17.25" customHeight="1" x14ac:dyDescent="0.3">
      <c r="B27" s="13"/>
      <c r="C27" s="7" t="s">
        <v>21</v>
      </c>
      <c r="D27" s="2">
        <v>30</v>
      </c>
      <c r="E27" s="2">
        <v>2.97</v>
      </c>
      <c r="F27" s="2">
        <v>0.54</v>
      </c>
      <c r="G27" s="2">
        <v>18.495000000000001</v>
      </c>
      <c r="H27" s="2">
        <v>90.9</v>
      </c>
      <c r="I27" s="1" t="s">
        <v>48</v>
      </c>
    </row>
    <row r="28" spans="2:9" ht="17.25" customHeight="1" x14ac:dyDescent="0.3">
      <c r="B28" s="10" t="s">
        <v>12</v>
      </c>
      <c r="C28" s="11"/>
      <c r="D28" s="3">
        <f>SUM(D21:D27)</f>
        <v>770</v>
      </c>
      <c r="E28" s="3">
        <f>SUM(E21:E27)</f>
        <v>24.21</v>
      </c>
      <c r="F28" s="3">
        <f>SUM(F21:F27)</f>
        <v>21.69</v>
      </c>
      <c r="G28" s="3">
        <f>SUM(G21:G27)</f>
        <v>77.664999999999992</v>
      </c>
      <c r="H28" s="3">
        <f>SUM(H21:H27)</f>
        <v>606.17999999999995</v>
      </c>
      <c r="I28" s="1"/>
    </row>
    <row r="29" spans="2:9" ht="17.25" customHeight="1" x14ac:dyDescent="0.3">
      <c r="B29" s="12" t="s">
        <v>13</v>
      </c>
      <c r="C29" s="7" t="s">
        <v>54</v>
      </c>
      <c r="D29" s="2">
        <v>150</v>
      </c>
      <c r="E29" s="2">
        <v>2.85</v>
      </c>
      <c r="F29" s="2">
        <v>2.63</v>
      </c>
      <c r="G29" s="2">
        <v>8.4</v>
      </c>
      <c r="H29" s="2">
        <v>68.400000000000006</v>
      </c>
      <c r="I29" s="1" t="s">
        <v>42</v>
      </c>
    </row>
    <row r="30" spans="2:9" ht="17.25" customHeight="1" x14ac:dyDescent="0.3">
      <c r="B30" s="13"/>
      <c r="C30" s="7" t="s">
        <v>59</v>
      </c>
      <c r="D30" s="2">
        <v>100</v>
      </c>
      <c r="E30" s="2">
        <v>6</v>
      </c>
      <c r="F30" s="2">
        <v>6.67</v>
      </c>
      <c r="G30" s="2">
        <v>47.25</v>
      </c>
      <c r="H30" s="2">
        <v>269.75</v>
      </c>
      <c r="I30" s="1" t="s">
        <v>60</v>
      </c>
    </row>
    <row r="31" spans="2:9" ht="17.25" customHeight="1" x14ac:dyDescent="0.3">
      <c r="B31" s="10" t="s">
        <v>14</v>
      </c>
      <c r="C31" s="11"/>
      <c r="D31" s="3">
        <f>SUM(D29:D30)</f>
        <v>250</v>
      </c>
      <c r="E31" s="3">
        <f>SUM(E29:E30)</f>
        <v>8.85</v>
      </c>
      <c r="F31" s="3">
        <f>SUM(F29:F30)</f>
        <v>9.3000000000000007</v>
      </c>
      <c r="G31" s="3">
        <f>SUM(G29:G30)</f>
        <v>55.65</v>
      </c>
      <c r="H31" s="3">
        <f>SUM(H29:H30)</f>
        <v>338.15</v>
      </c>
      <c r="I31" s="1"/>
    </row>
    <row r="32" spans="2:9" ht="17.25" customHeight="1" x14ac:dyDescent="0.3">
      <c r="B32" s="12" t="s">
        <v>15</v>
      </c>
      <c r="C32" s="7" t="s">
        <v>44</v>
      </c>
      <c r="D32" s="2">
        <v>200</v>
      </c>
      <c r="E32" s="2">
        <v>5.5</v>
      </c>
      <c r="F32" s="2">
        <v>5.58</v>
      </c>
      <c r="G32" s="2">
        <v>17.78</v>
      </c>
      <c r="H32" s="2">
        <v>143.02000000000001</v>
      </c>
      <c r="I32" s="1" t="s">
        <v>40</v>
      </c>
    </row>
    <row r="33" spans="2:9" ht="17.25" customHeight="1" x14ac:dyDescent="0.3">
      <c r="B33" s="13"/>
      <c r="C33" s="7" t="s">
        <v>45</v>
      </c>
      <c r="D33" s="2">
        <v>40</v>
      </c>
      <c r="E33" s="2">
        <v>4.8</v>
      </c>
      <c r="F33" s="2">
        <v>4</v>
      </c>
      <c r="G33" s="2">
        <v>0.3</v>
      </c>
      <c r="H33" s="2">
        <v>56.6</v>
      </c>
      <c r="I33" s="1" t="s">
        <v>50</v>
      </c>
    </row>
    <row r="34" spans="2:9" ht="17.25" customHeight="1" x14ac:dyDescent="0.3">
      <c r="B34" s="13"/>
      <c r="C34" s="7" t="s">
        <v>19</v>
      </c>
      <c r="D34" s="2">
        <v>200</v>
      </c>
      <c r="E34" s="2">
        <v>0.2</v>
      </c>
      <c r="F34" s="2">
        <v>0</v>
      </c>
      <c r="G34" s="2">
        <v>6.5</v>
      </c>
      <c r="H34" s="2">
        <v>26.8</v>
      </c>
      <c r="I34" s="1" t="s">
        <v>39</v>
      </c>
    </row>
    <row r="35" spans="2:9" ht="17.25" customHeight="1" x14ac:dyDescent="0.3">
      <c r="B35" s="13"/>
      <c r="C35" s="7" t="s">
        <v>20</v>
      </c>
      <c r="D35" s="2">
        <v>30</v>
      </c>
      <c r="E35" s="2">
        <v>2.2799999999999998</v>
      </c>
      <c r="F35" s="2">
        <v>0.20200000000000001</v>
      </c>
      <c r="G35" s="2">
        <v>10.552</v>
      </c>
      <c r="H35" s="2">
        <v>51.975000000000001</v>
      </c>
      <c r="I35" s="1" t="s">
        <v>48</v>
      </c>
    </row>
    <row r="36" spans="2:9" ht="17.25" customHeight="1" x14ac:dyDescent="0.3">
      <c r="B36" s="13"/>
      <c r="C36" s="7" t="s">
        <v>61</v>
      </c>
      <c r="D36" s="2">
        <v>10</v>
      </c>
      <c r="E36" s="2">
        <v>0.1</v>
      </c>
      <c r="F36" s="2">
        <v>8.1999999999999993</v>
      </c>
      <c r="G36" s="2">
        <v>0.1</v>
      </c>
      <c r="H36" s="2">
        <v>74.8</v>
      </c>
      <c r="I36" s="1" t="s">
        <v>62</v>
      </c>
    </row>
    <row r="37" spans="2:9" ht="17.25" customHeight="1" x14ac:dyDescent="0.3">
      <c r="B37" s="13"/>
      <c r="C37" s="7" t="s">
        <v>21</v>
      </c>
      <c r="D37" s="2">
        <v>20</v>
      </c>
      <c r="E37" s="2">
        <v>1.32</v>
      </c>
      <c r="F37" s="2">
        <v>0.24</v>
      </c>
      <c r="G37" s="2">
        <v>8.2200000000000006</v>
      </c>
      <c r="H37" s="2">
        <v>20.2</v>
      </c>
      <c r="I37" s="1" t="s">
        <v>48</v>
      </c>
    </row>
    <row r="38" spans="2:9" ht="17.25" customHeight="1" x14ac:dyDescent="0.3">
      <c r="B38" s="10" t="s">
        <v>16</v>
      </c>
      <c r="C38" s="11"/>
      <c r="D38" s="3">
        <f>SUM(D32:D37)</f>
        <v>500</v>
      </c>
      <c r="E38" s="3">
        <f>SUM(E32:E37)</f>
        <v>14.2</v>
      </c>
      <c r="F38" s="3">
        <f>SUM(F32:F37)</f>
        <v>18.221999999999998</v>
      </c>
      <c r="G38" s="3">
        <f>SUM(G32:G37)</f>
        <v>43.452000000000005</v>
      </c>
      <c r="H38" s="3">
        <f>SUM(H32:H37)</f>
        <v>373.39500000000004</v>
      </c>
      <c r="I38" s="1"/>
    </row>
    <row r="39" spans="2:9" ht="17.25" customHeight="1" x14ac:dyDescent="0.3">
      <c r="B39" s="10" t="s">
        <v>23</v>
      </c>
      <c r="C39" s="11"/>
      <c r="D39" s="4">
        <f>D17+D20+D28+D31+D38</f>
        <v>2431</v>
      </c>
      <c r="E39" s="4">
        <f>E17+E20+E28+E31+E38</f>
        <v>83.25200000000001</v>
      </c>
      <c r="F39" s="4">
        <f>F17+F20+F28+F31+F38</f>
        <v>89.603999999999985</v>
      </c>
      <c r="G39" s="4">
        <f>G17+G20+G28+G31+G38</f>
        <v>282.99200000000002</v>
      </c>
      <c r="H39" s="4">
        <f>H17+H20+H28+H31+H38</f>
        <v>2265.86</v>
      </c>
      <c r="I39" s="1"/>
    </row>
    <row r="40" spans="2:9" ht="14.25" customHeight="1" x14ac:dyDescent="0.3"/>
    <row r="41" spans="2:9" ht="14.25" customHeight="1" x14ac:dyDescent="0.3"/>
    <row r="42" spans="2:9" ht="14.25" customHeight="1" x14ac:dyDescent="0.3"/>
    <row r="43" spans="2:9" ht="14.25" customHeight="1" x14ac:dyDescent="0.3"/>
    <row r="44" spans="2:9" ht="14.25" customHeight="1" x14ac:dyDescent="0.3"/>
    <row r="45" spans="2:9" ht="14.25" customHeight="1" x14ac:dyDescent="0.25"/>
    <row r="46" spans="2:9" ht="14.25" customHeight="1" x14ac:dyDescent="0.3"/>
    <row r="47" spans="2:9" ht="14.25" customHeight="1" x14ac:dyDescent="0.3"/>
    <row r="48" spans="2:9" ht="14.25" customHeight="1" x14ac:dyDescent="0.3"/>
    <row r="49" ht="14.25" customHeight="1" x14ac:dyDescent="0.3"/>
    <row r="50" ht="14.25" customHeight="1" x14ac:dyDescent="0.3"/>
    <row r="51" ht="14.25" customHeight="1" x14ac:dyDescent="0.3"/>
    <row r="52" ht="14.25" customHeight="1" x14ac:dyDescent="0.3"/>
    <row r="53" ht="14.25" customHeight="1" x14ac:dyDescent="0.3"/>
    <row r="54" ht="14.25" customHeight="1" x14ac:dyDescent="0.3"/>
    <row r="55" ht="14.25" customHeight="1" x14ac:dyDescent="0.3"/>
    <row r="56" ht="14.25" customHeight="1" x14ac:dyDescent="0.3"/>
    <row r="57" ht="14.25" customHeight="1" x14ac:dyDescent="0.3"/>
    <row r="58" ht="14.25" customHeight="1" x14ac:dyDescent="0.3"/>
    <row r="59" ht="14.25" customHeight="1" x14ac:dyDescent="0.3"/>
    <row r="60" ht="14.25" customHeight="1" x14ac:dyDescent="0.3"/>
    <row r="61" ht="14.25" customHeight="1" x14ac:dyDescent="0.3"/>
    <row r="62" ht="14.25" customHeight="1" x14ac:dyDescent="0.3"/>
    <row r="63" ht="14.25" customHeight="1" x14ac:dyDescent="0.3"/>
    <row r="64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</sheetData>
  <mergeCells count="20">
    <mergeCell ref="B2:E2"/>
    <mergeCell ref="B4:I4"/>
    <mergeCell ref="H6:H7"/>
    <mergeCell ref="I6:I7"/>
    <mergeCell ref="B8:I8"/>
    <mergeCell ref="E6:G6"/>
    <mergeCell ref="B9:B16"/>
    <mergeCell ref="B17:C17"/>
    <mergeCell ref="B6:B7"/>
    <mergeCell ref="C6:C7"/>
    <mergeCell ref="D6:D7"/>
    <mergeCell ref="B31:C31"/>
    <mergeCell ref="B32:B37"/>
    <mergeCell ref="B38:C38"/>
    <mergeCell ref="B39:C39"/>
    <mergeCell ref="B18:B19"/>
    <mergeCell ref="B20:C20"/>
    <mergeCell ref="B21:B27"/>
    <mergeCell ref="B28:C28"/>
    <mergeCell ref="B29:B30"/>
  </mergeCells>
  <pageMargins left="0.51181102362204722" right="0.11811023622047245" top="0.15748031496062992" bottom="0.15748031496062992" header="0.31496062992125984" footer="0.31496062992125984"/>
  <pageSetup paperSize="9" scale="16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lastModifiedBy>Торезская СШИ №43 ГОУ</cp:lastModifiedBy>
  <cp:lastPrinted>2024-08-20T05:36:29Z</cp:lastPrinted>
  <dcterms:created xsi:type="dcterms:W3CDTF">2023-01-24T06:02:44Z</dcterms:created>
  <dcterms:modified xsi:type="dcterms:W3CDTF">2024-11-14T11:01:18Z</dcterms:modified>
</cp:coreProperties>
</file>