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311E310C-BA11-4E6A-8B79-FD745414F0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39" i="1" l="1"/>
  <c r="G39" i="1"/>
  <c r="D39" i="1"/>
  <c r="F39" i="1"/>
  <c r="H39" i="1"/>
</calcChain>
</file>

<file path=xl/sharedStrings.xml><?xml version="1.0" encoding="utf-8"?>
<sst xmlns="http://schemas.openxmlformats.org/spreadsheetml/2006/main" count="74" uniqueCount="65">
  <si>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</si>
  <si>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</si>
  <si>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</si>
  <si>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</si>
  <si>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</si>
  <si>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</si>
  <si>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</si>
  <si>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</si>
  <si>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</si>
  <si>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</si>
  <si>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</si>
  <si>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</si>
  <si>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</si>
  <si>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</si>
  <si>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</si>
  <si>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</si>
  <si>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</si>
  <si>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</si>
  <si>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</si>
  <si>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</si>
  <si>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</si>
  <si>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</si>
  <si>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</si>
  <si>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</si>
  <si>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</si>
  <si>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Яйцо вареное</t>
  </si>
  <si>
    <t>№358 питание школьника</t>
  </si>
  <si>
    <t>№56 питание школьника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</si>
  <si>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</si>
  <si>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</si>
  <si>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</si>
  <si>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</si>
  <si>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</si>
  <si>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</si>
  <si>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</si>
  <si>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</si>
  <si>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</si>
  <si>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</si>
  <si>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</si>
  <si>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</si>
  <si>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</si>
  <si>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</si>
  <si>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</si>
  <si>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</si>
  <si>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№278 питание школьника</t>
  </si>
  <si>
    <t>№ 362 питание школьника</t>
  </si>
  <si>
    <t>№330 питание школьника</t>
  </si>
  <si>
    <t>Салат из  капусты, моркови и яблок</t>
  </si>
  <si>
    <t>Компот из свежих яблок</t>
  </si>
  <si>
    <t xml:space="preserve">Куры отварные </t>
  </si>
  <si>
    <t>стр№10 сборник рецептр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</si>
  <si>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</si>
  <si>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</si>
  <si>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</si>
  <si>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</si>
  <si>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апельсин</t>
  </si>
  <si>
    <t>№325 питание школьника</t>
  </si>
  <si>
    <t>Булка школьная</t>
  </si>
  <si>
    <t>Каша перловая вязкая</t>
  </si>
  <si>
    <t>стр №177 сборник рецептур блюд</t>
  </si>
  <si>
    <t>№291 питание школьника</t>
  </si>
  <si>
    <t>вафли</t>
  </si>
  <si>
    <t xml:space="preserve">Каша вязкая молочная овсянная </t>
  </si>
  <si>
    <t>№145 питание школьника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</si>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</sst>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6" zoomScale="80" zoomScaleNormal="80" workbookViewId="0">
      <selection activeCell="L36" sqref="L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52</v>
      </c>
      <c r="C2" s="10"/>
      <c r="D2" s="10"/>
      <c r="E2" s="10"/>
      <c r="H2" s="8" t="s">
        <v>54</v>
      </c>
      <c r="I2" s="9">
        <v>45623</v>
      </c>
    </row>
    <row r="4" spans="2:9" ht="18" x14ac:dyDescent="0.35">
      <c r="B4" s="11" t="s">
        <v>53</v>
      </c>
      <c r="C4" s="11"/>
      <c r="D4" s="11"/>
      <c r="E4" s="11"/>
      <c r="F4" s="11"/>
      <c r="G4" s="11"/>
      <c r="H4" s="11"/>
      <c r="I4" s="11"/>
    </row>
    <row r="6" spans="2:9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3">
      <c r="B8" s="13" t="s">
        <v>32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7" t="s">
        <v>30</v>
      </c>
      <c r="D9" s="2">
        <v>100</v>
      </c>
      <c r="E9" s="2">
        <v>9</v>
      </c>
      <c r="F9" s="2">
        <v>14.2</v>
      </c>
      <c r="G9" s="2">
        <v>3.6</v>
      </c>
      <c r="H9" s="2">
        <v>180</v>
      </c>
      <c r="I9" s="1" t="s">
        <v>27</v>
      </c>
    </row>
    <row r="10" spans="2:9" x14ac:dyDescent="0.3">
      <c r="B10" s="17"/>
      <c r="C10" s="7" t="s">
        <v>24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38</v>
      </c>
    </row>
    <row r="11" spans="2:9" x14ac:dyDescent="0.3">
      <c r="B11" s="17"/>
      <c r="C11" s="7" t="s">
        <v>34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39</v>
      </c>
    </row>
    <row r="12" spans="2:9" x14ac:dyDescent="0.3">
      <c r="B12" s="17"/>
      <c r="C12" s="7" t="s">
        <v>23</v>
      </c>
      <c r="D12" s="2">
        <v>180</v>
      </c>
      <c r="E12" s="2">
        <v>4.1399999999999997</v>
      </c>
      <c r="F12" s="2">
        <v>3.96</v>
      </c>
      <c r="G12" s="2">
        <v>11.25</v>
      </c>
      <c r="H12" s="2">
        <v>96.48</v>
      </c>
      <c r="I12" s="1" t="s">
        <v>42</v>
      </c>
    </row>
    <row r="13" spans="2:9" x14ac:dyDescent="0.3">
      <c r="B13" s="17"/>
      <c r="C13" s="7" t="s">
        <v>19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51</v>
      </c>
    </row>
    <row r="14" spans="2:9" x14ac:dyDescent="0.3">
      <c r="B14" s="17"/>
      <c r="C14" s="7" t="s">
        <v>20</v>
      </c>
      <c r="D14" s="2">
        <v>15</v>
      </c>
      <c r="E14" s="2">
        <v>0.99</v>
      </c>
      <c r="F14" s="2">
        <v>0.18</v>
      </c>
      <c r="G14" s="2">
        <v>6.165</v>
      </c>
      <c r="H14" s="2">
        <v>30.3</v>
      </c>
      <c r="I14" s="1" t="s">
        <v>51</v>
      </c>
    </row>
    <row r="15" spans="2:9" x14ac:dyDescent="0.3">
      <c r="B15" s="17"/>
      <c r="C15" s="7" t="s">
        <v>33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31</v>
      </c>
    </row>
    <row r="16" spans="2:9" x14ac:dyDescent="0.3">
      <c r="B16" s="18"/>
      <c r="C16" s="7" t="s">
        <v>55</v>
      </c>
      <c r="D16" s="2">
        <v>136</v>
      </c>
      <c r="E16" s="2">
        <v>1.224</v>
      </c>
      <c r="F16" s="2">
        <v>0</v>
      </c>
      <c r="G16" s="2">
        <v>11.02</v>
      </c>
      <c r="H16" s="2">
        <v>54.4</v>
      </c>
      <c r="I16" s="1" t="s">
        <v>56</v>
      </c>
    </row>
    <row r="17" spans="2:9" x14ac:dyDescent="0.3">
      <c r="B17" s="19" t="s">
        <v>10</v>
      </c>
      <c r="C17" s="20"/>
      <c r="D17" s="3">
        <f>SUM(D9:D16)</f>
        <v>701</v>
      </c>
      <c r="E17" s="3">
        <f>SUM(E9:E16)</f>
        <v>23.001000000000001</v>
      </c>
      <c r="F17" s="3">
        <f>SUM(F9:F16)</f>
        <v>42.88</v>
      </c>
      <c r="G17" s="3">
        <f>SUM(G9:G16)</f>
        <v>71.905000000000001</v>
      </c>
      <c r="H17" s="3">
        <f>SUM(H9:H16)</f>
        <v>654.9799999999999</v>
      </c>
      <c r="I17" s="1"/>
    </row>
    <row r="18" spans="2:9" x14ac:dyDescent="0.3">
      <c r="B18" s="16" t="s">
        <v>17</v>
      </c>
      <c r="C18" s="7" t="s">
        <v>29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45</v>
      </c>
    </row>
    <row r="19" spans="2:9" x14ac:dyDescent="0.3">
      <c r="B19" s="18"/>
      <c r="C19" s="7" t="s">
        <v>57</v>
      </c>
      <c r="D19" s="2">
        <v>60</v>
      </c>
      <c r="E19" s="2">
        <v>4.7</v>
      </c>
      <c r="F19" s="2">
        <v>2.9</v>
      </c>
      <c r="G19" s="2">
        <v>30.5</v>
      </c>
      <c r="H19" s="2">
        <v>165.2</v>
      </c>
      <c r="I19" s="1" t="s">
        <v>59</v>
      </c>
    </row>
    <row r="20" spans="2:9" x14ac:dyDescent="0.3">
      <c r="B20" s="19" t="s">
        <v>18</v>
      </c>
      <c r="C20" s="20"/>
      <c r="D20" s="3">
        <f>SUM(D18:D19)</f>
        <v>260</v>
      </c>
      <c r="E20" s="3">
        <f t="shared" ref="E20:H20" si="0">SUM(E18:E19)</f>
        <v>5.7</v>
      </c>
      <c r="F20" s="3">
        <f t="shared" si="0"/>
        <v>2.9</v>
      </c>
      <c r="G20" s="3">
        <f t="shared" si="0"/>
        <v>51.7</v>
      </c>
      <c r="H20" s="3">
        <f t="shared" si="0"/>
        <v>257.2</v>
      </c>
      <c r="I20" s="1"/>
    </row>
    <row r="21" spans="2:9" x14ac:dyDescent="0.3">
      <c r="B21" s="16" t="s">
        <v>11</v>
      </c>
      <c r="C21" s="7" t="s">
        <v>43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40</v>
      </c>
    </row>
    <row r="22" spans="2:9" x14ac:dyDescent="0.3">
      <c r="B22" s="17"/>
      <c r="C22" s="7" t="s">
        <v>49</v>
      </c>
      <c r="D22" s="2">
        <v>100</v>
      </c>
      <c r="E22" s="2">
        <v>17.690000000000001</v>
      </c>
      <c r="F22" s="2">
        <v>1.29</v>
      </c>
      <c r="G22" s="2">
        <v>0.64</v>
      </c>
      <c r="H22" s="2">
        <v>85.16</v>
      </c>
      <c r="I22" s="1" t="s">
        <v>44</v>
      </c>
    </row>
    <row r="23" spans="2:9" x14ac:dyDescent="0.3">
      <c r="B23" s="17"/>
      <c r="C23" s="7" t="s">
        <v>58</v>
      </c>
      <c r="D23" s="2">
        <v>160</v>
      </c>
      <c r="E23" s="2">
        <v>2</v>
      </c>
      <c r="F23" s="2">
        <v>3.1</v>
      </c>
      <c r="G23" s="2">
        <v>14.5</v>
      </c>
      <c r="H23" s="2">
        <v>95</v>
      </c>
      <c r="I23" s="1" t="s">
        <v>60</v>
      </c>
    </row>
    <row r="24" spans="2:9" x14ac:dyDescent="0.3">
      <c r="B24" s="17"/>
      <c r="C24" s="7" t="s">
        <v>47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50</v>
      </c>
    </row>
    <row r="25" spans="2:9" x14ac:dyDescent="0.3">
      <c r="B25" s="17"/>
      <c r="C25" s="7" t="s">
        <v>48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46</v>
      </c>
    </row>
    <row r="26" spans="2:9" x14ac:dyDescent="0.3">
      <c r="B26" s="17"/>
      <c r="C26" s="7" t="s">
        <v>19</v>
      </c>
      <c r="D26" s="2">
        <v>30</v>
      </c>
      <c r="E26" s="2">
        <v>2.2799999999999998</v>
      </c>
      <c r="F26" s="2">
        <v>27</v>
      </c>
      <c r="G26" s="2">
        <v>1407</v>
      </c>
      <c r="H26" s="2">
        <v>69.3</v>
      </c>
      <c r="I26" s="1" t="s">
        <v>51</v>
      </c>
    </row>
    <row r="27" spans="2:9" x14ac:dyDescent="0.3">
      <c r="B27" s="18"/>
      <c r="C27" s="7" t="s">
        <v>20</v>
      </c>
      <c r="D27" s="2">
        <v>15</v>
      </c>
      <c r="E27" s="2">
        <v>0.99</v>
      </c>
      <c r="F27" s="2">
        <v>0.18</v>
      </c>
      <c r="G27" s="2">
        <v>6.17</v>
      </c>
      <c r="H27" s="2">
        <v>30.3</v>
      </c>
      <c r="I27" s="1" t="s">
        <v>51</v>
      </c>
    </row>
    <row r="28" spans="2:9" x14ac:dyDescent="0.3">
      <c r="B28" s="19" t="s">
        <v>12</v>
      </c>
      <c r="C28" s="20"/>
      <c r="D28" s="3">
        <f>SUM(D21:D27)</f>
        <v>785</v>
      </c>
      <c r="E28" s="3">
        <f>SUM(E21:E27)</f>
        <v>31.64</v>
      </c>
      <c r="F28" s="3">
        <f>SUM(F21:F27)</f>
        <v>45.65</v>
      </c>
      <c r="G28" s="3">
        <f>SUM(G21:G27)</f>
        <v>1470.5500000000002</v>
      </c>
      <c r="H28" s="3">
        <f>SUM(H21:H27)</f>
        <v>726.26</v>
      </c>
      <c r="I28" s="1"/>
    </row>
    <row r="29" spans="2:9" x14ac:dyDescent="0.3">
      <c r="B29" s="16" t="s">
        <v>13</v>
      </c>
      <c r="C29" s="7" t="s">
        <v>28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26</v>
      </c>
    </row>
    <row r="30" spans="2:9" x14ac:dyDescent="0.3">
      <c r="B30" s="17"/>
      <c r="C30" s="7" t="s">
        <v>61</v>
      </c>
      <c r="D30" s="2">
        <v>30</v>
      </c>
      <c r="E30" s="2">
        <v>1.41</v>
      </c>
      <c r="F30" s="2">
        <v>8.6999999999999993</v>
      </c>
      <c r="G30" s="2">
        <v>18.600000000000001</v>
      </c>
      <c r="H30" s="2">
        <v>156.30000000000001</v>
      </c>
      <c r="I30" s="1" t="s">
        <v>35</v>
      </c>
    </row>
    <row r="31" spans="2:9" x14ac:dyDescent="0.3">
      <c r="B31" s="19" t="s">
        <v>14</v>
      </c>
      <c r="C31" s="20"/>
      <c r="D31" s="3">
        <f>SUM(D29:D30)</f>
        <v>230</v>
      </c>
      <c r="E31" s="3">
        <f>SUM(E29:E30)</f>
        <v>7.41</v>
      </c>
      <c r="F31" s="3">
        <f>SUM(F29:F30)</f>
        <v>10.7</v>
      </c>
      <c r="G31" s="3">
        <f>SUM(G29:G30)</f>
        <v>26.6</v>
      </c>
      <c r="H31" s="3">
        <f>SUM(H29:H30)</f>
        <v>236.3</v>
      </c>
      <c r="I31" s="1"/>
    </row>
    <row r="32" spans="2:9" x14ac:dyDescent="0.3">
      <c r="B32" s="16" t="s">
        <v>15</v>
      </c>
      <c r="C32" s="7" t="s">
        <v>62</v>
      </c>
      <c r="D32" s="2">
        <v>210</v>
      </c>
      <c r="E32" s="2">
        <v>9.0299999999999994</v>
      </c>
      <c r="F32" s="2">
        <v>13.44</v>
      </c>
      <c r="G32" s="2">
        <v>35.909999999999997</v>
      </c>
      <c r="H32" s="2">
        <v>300.08999999999997</v>
      </c>
      <c r="I32" s="1" t="s">
        <v>63</v>
      </c>
    </row>
    <row r="33" spans="2:9" x14ac:dyDescent="0.3">
      <c r="B33" s="17"/>
      <c r="C33" s="7" t="s">
        <v>64</v>
      </c>
      <c r="D33" s="2">
        <v>200</v>
      </c>
      <c r="E33" s="2">
        <v>3.8</v>
      </c>
      <c r="F33" s="2">
        <v>3.5</v>
      </c>
      <c r="G33" s="2">
        <v>11.2</v>
      </c>
      <c r="H33" s="2">
        <v>91.2</v>
      </c>
      <c r="I33" s="1" t="s">
        <v>37</v>
      </c>
    </row>
    <row r="34" spans="2:9" x14ac:dyDescent="0.3">
      <c r="B34" s="17"/>
      <c r="C34" s="7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51</v>
      </c>
    </row>
    <row r="35" spans="2:9" x14ac:dyDescent="0.3">
      <c r="B35" s="17"/>
      <c r="C35" s="7" t="s">
        <v>20</v>
      </c>
      <c r="D35" s="2">
        <v>15</v>
      </c>
      <c r="E35" s="2">
        <v>0.99</v>
      </c>
      <c r="F35" s="2">
        <v>0.18</v>
      </c>
      <c r="G35" s="2">
        <v>6.17</v>
      </c>
      <c r="H35" s="2">
        <v>30.3</v>
      </c>
      <c r="I35" s="1" t="s">
        <v>51</v>
      </c>
    </row>
    <row r="36" spans="2:9" x14ac:dyDescent="0.3">
      <c r="B36" s="17"/>
      <c r="C36" s="7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36</v>
      </c>
    </row>
    <row r="37" spans="2:9" x14ac:dyDescent="0.3">
      <c r="B37" s="17"/>
      <c r="C37" s="7" t="s">
        <v>25</v>
      </c>
      <c r="D37" s="2">
        <v>40</v>
      </c>
      <c r="E37" s="2">
        <v>4.8</v>
      </c>
      <c r="F37" s="2">
        <v>4</v>
      </c>
      <c r="G37" s="2">
        <v>0.3</v>
      </c>
      <c r="H37" s="2">
        <v>56.6</v>
      </c>
      <c r="I37" s="1" t="s">
        <v>41</v>
      </c>
    </row>
    <row r="38" spans="2:9" x14ac:dyDescent="0.3">
      <c r="B38" s="19" t="s">
        <v>16</v>
      </c>
      <c r="C38" s="20"/>
      <c r="D38" s="3">
        <f>SUM(D32:D37)</f>
        <v>505</v>
      </c>
      <c r="E38" s="3">
        <f>SUM(E32:E37)</f>
        <v>21</v>
      </c>
      <c r="F38" s="3">
        <f>SUM(F32:F37)</f>
        <v>29.521999999999998</v>
      </c>
      <c r="G38" s="3">
        <f>SUM(G32:G37)</f>
        <v>64.231999999999999</v>
      </c>
      <c r="H38" s="3">
        <f>SUM(H32:H37)</f>
        <v>604.96500000000003</v>
      </c>
      <c r="I38" s="1"/>
    </row>
    <row r="39" spans="2:9" x14ac:dyDescent="0.3">
      <c r="B39" s="19" t="s">
        <v>22</v>
      </c>
      <c r="C39" s="20"/>
      <c r="D39" s="4">
        <f>D17+D20+D28+D31+D38</f>
        <v>2481</v>
      </c>
      <c r="E39" s="4">
        <f>E17+E20+E28+E31+E38</f>
        <v>88.751000000000005</v>
      </c>
      <c r="F39" s="4">
        <f>F17+F20+F28+F31+F38</f>
        <v>131.65200000000002</v>
      </c>
      <c r="G39" s="4">
        <f>G17+G20+G28+G31+G38</f>
        <v>1684.9870000000001</v>
      </c>
      <c r="H39" s="4">
        <f>H17+H20+H28+H31+H38</f>
        <v>2479.7049999999999</v>
      </c>
      <c r="I39" s="1"/>
    </row>
  </sheetData>
  <mergeCells count="20"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2024-11-26T10:40:55Z</dcterms:modified>
</cp:coreProperties>
</file>