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0B0543AA-E1D2-4076-9D14-E6CD78D8B3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H39" i="1" l="1"/>
  <c r="G39" i="1"/>
  <c r="F39" i="1"/>
  <c r="E39" i="1"/>
  <c r="D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<sst xmlns="http://schemas.openxmlformats.org/spreadsheetml/2006/main" count="74" uniqueCount="62">
  <si>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</si>
  <si>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</si>
  <si>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</si>
  <si>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</si>
  <si>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</si>
  <si>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</si>
  <si>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</si>
  <si>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</si>
  <si>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</si>
  <si>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</si>
  <si>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</si>
  <si>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</si>
  <si>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</si>
  <si>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</si>
  <si>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</si>
  <si>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</si>
  <si>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</si>
  <si>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</si>
  <si>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</si>
  <si>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</si>
  <si>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</si>
  <si>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</si>
  <si>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</si>
  <si>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</si>
  <si>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</si>
  <si>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</si>
  <si>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</si>
  <si>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</si>
  <si>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</si>
  <si>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</si>
  <si>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</si>
  <si>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</si>
  <si>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</si>
  <si>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</si>
  <si>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</si>
  <si>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</si>
  <si>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Молоко кипяченное</t>
  </si>
  <si>
    <t>Омлет натуральный</t>
  </si>
  <si>
    <t>Мясо отварное</t>
  </si>
  <si>
    <t>№236 питание школьника</t>
  </si>
  <si>
    <t>Компот со свежих яблок</t>
  </si>
  <si>
    <t>стр№3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</si>
  <si>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</si>
  <si>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</si>
  <si>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</si>
  <si>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№217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</si>
  <si>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</si>
  <si>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</si>
  <si>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</si>
  <si>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</si>
  <si>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капусты с морковью и яблоками</t>
  </si>
  <si>
    <t>стр №10 сборник рецептур блюд</t>
  </si>
  <si>
    <t>Чай с  сахаром</t>
  </si>
  <si>
    <t>апельсины</t>
  </si>
  <si>
    <t>№325 питание школьника</t>
  </si>
  <si>
    <t>Картофельное пюре</t>
  </si>
  <si>
    <t>№69  сборник рецептур блюд</t>
  </si>
  <si>
    <t>Помидор  к/с</t>
  </si>
  <si>
    <t>Пудинг из творога с яблоками</t>
  </si>
  <si>
    <t>стр №88 сборник рецептр блюд</t>
  </si>
  <si>
    <t xml:space="preserve">Каша вязкая молочная пшенная </t>
  </si>
  <si>
    <t>№142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</si>
</sst>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20" zoomScale="80" zoomScaleNormal="80" workbookViewId="0">
      <selection activeCell="B38" sqref="B38:C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47</v>
      </c>
      <c r="C2" s="11"/>
      <c r="D2" s="11"/>
      <c r="E2" s="11"/>
      <c r="H2" s="9" t="s">
        <v>49</v>
      </c>
      <c r="I2" s="10">
        <v>45635</v>
      </c>
    </row>
    <row r="4" spans="2:9" ht="18" x14ac:dyDescent="0.35">
      <c r="B4" s="12" t="s">
        <v>48</v>
      </c>
      <c r="C4" s="12"/>
      <c r="D4" s="12"/>
      <c r="E4" s="12"/>
      <c r="F4" s="12"/>
      <c r="G4" s="12"/>
      <c r="H4" s="12"/>
      <c r="I4" s="12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32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29</v>
      </c>
      <c r="D9" s="2">
        <v>100</v>
      </c>
      <c r="E9" s="2">
        <v>32.17</v>
      </c>
      <c r="F9" s="2">
        <v>2.33</v>
      </c>
      <c r="G9" s="2">
        <v>1.17</v>
      </c>
      <c r="H9" s="2">
        <v>154.83000000000001</v>
      </c>
      <c r="I9" s="1" t="s">
        <v>42</v>
      </c>
    </row>
    <row r="10" spans="2:9" x14ac:dyDescent="0.3">
      <c r="B10" s="18"/>
      <c r="C10" s="7" t="s">
        <v>46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28</v>
      </c>
    </row>
    <row r="11" spans="2:9" x14ac:dyDescent="0.3">
      <c r="B11" s="18"/>
      <c r="C11" s="7" t="s">
        <v>50</v>
      </c>
      <c r="D11" s="2">
        <v>80</v>
      </c>
      <c r="E11" s="2">
        <v>1.1000000000000001</v>
      </c>
      <c r="F11" s="2">
        <v>8.1</v>
      </c>
      <c r="G11" s="2">
        <v>4.8</v>
      </c>
      <c r="H11" s="2">
        <v>96.7</v>
      </c>
      <c r="I11" s="1" t="s">
        <v>51</v>
      </c>
    </row>
    <row r="12" spans="2:9" x14ac:dyDescent="0.3">
      <c r="B12" s="18"/>
      <c r="C12" s="7" t="s">
        <v>52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34</v>
      </c>
    </row>
    <row r="13" spans="2:9" x14ac:dyDescent="0.3">
      <c r="B13" s="18"/>
      <c r="C13" s="7" t="s">
        <v>19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31</v>
      </c>
    </row>
    <row r="14" spans="2:9" x14ac:dyDescent="0.3">
      <c r="B14" s="18"/>
      <c r="C14" s="7" t="s">
        <v>20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31</v>
      </c>
    </row>
    <row r="15" spans="2:9" x14ac:dyDescent="0.3">
      <c r="B15" s="18"/>
      <c r="C15" s="7" t="s">
        <v>33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35</v>
      </c>
    </row>
    <row r="16" spans="2:9" x14ac:dyDescent="0.3">
      <c r="B16" s="19"/>
      <c r="C16" s="7" t="s">
        <v>53</v>
      </c>
      <c r="D16" s="2">
        <v>164</v>
      </c>
      <c r="E16" s="2">
        <v>1.48</v>
      </c>
      <c r="F16" s="2">
        <v>0</v>
      </c>
      <c r="G16" s="2">
        <v>13.28</v>
      </c>
      <c r="H16" s="2">
        <v>65.599999999999994</v>
      </c>
      <c r="I16" s="1" t="s">
        <v>54</v>
      </c>
    </row>
    <row r="17" spans="2:9" x14ac:dyDescent="0.3">
      <c r="B17" s="20" t="s">
        <v>10</v>
      </c>
      <c r="C17" s="21"/>
      <c r="D17" s="3">
        <f>SUM(D9:D16)</f>
        <v>699</v>
      </c>
      <c r="E17" s="3">
        <f>SUM(E9:E16)</f>
        <v>42.990000000000009</v>
      </c>
      <c r="F17" s="3">
        <f>SUM(F9:F16)</f>
        <v>15.478999999999999</v>
      </c>
      <c r="G17" s="3">
        <f>SUM(G9:G16)</f>
        <v>59.671999999999997</v>
      </c>
      <c r="H17" s="3">
        <f>SUM(H9:H16)</f>
        <v>554.10500000000002</v>
      </c>
      <c r="I17" s="1"/>
    </row>
    <row r="18" spans="2:9" x14ac:dyDescent="0.3">
      <c r="B18" s="22" t="s">
        <v>17</v>
      </c>
      <c r="C18" s="7" t="s">
        <v>22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26</v>
      </c>
    </row>
    <row r="19" spans="2:9" x14ac:dyDescent="0.3">
      <c r="B19" s="23"/>
      <c r="C19" s="7" t="s">
        <v>23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31</v>
      </c>
    </row>
    <row r="20" spans="2:9" x14ac:dyDescent="0.3">
      <c r="B20" s="20" t="s">
        <v>18</v>
      </c>
      <c r="C20" s="21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221.75</v>
      </c>
      <c r="I20" s="1"/>
    </row>
    <row r="21" spans="2:9" x14ac:dyDescent="0.3">
      <c r="B21" s="22" t="s">
        <v>11</v>
      </c>
      <c r="C21" s="7" t="s">
        <v>43</v>
      </c>
      <c r="D21" s="2">
        <v>200</v>
      </c>
      <c r="E21" s="2">
        <v>1.6</v>
      </c>
      <c r="F21" s="2">
        <v>4.2</v>
      </c>
      <c r="G21" s="2">
        <v>7.7</v>
      </c>
      <c r="H21" s="2">
        <v>76</v>
      </c>
      <c r="I21" s="1" t="s">
        <v>44</v>
      </c>
    </row>
    <row r="22" spans="2:9" x14ac:dyDescent="0.3">
      <c r="B22" s="25"/>
      <c r="C22" s="7" t="s">
        <v>38</v>
      </c>
      <c r="D22" s="2">
        <v>28</v>
      </c>
      <c r="E22" s="2">
        <v>8.01</v>
      </c>
      <c r="F22" s="2">
        <v>6.33</v>
      </c>
      <c r="G22" s="2">
        <v>0.17</v>
      </c>
      <c r="H22" s="2">
        <v>90.16</v>
      </c>
      <c r="I22" s="1" t="s">
        <v>45</v>
      </c>
    </row>
    <row r="23" spans="2:9" x14ac:dyDescent="0.3">
      <c r="B23" s="25"/>
      <c r="C23" s="7" t="s">
        <v>55</v>
      </c>
      <c r="D23" s="2">
        <v>150</v>
      </c>
      <c r="E23" s="2">
        <v>3.1</v>
      </c>
      <c r="F23" s="2">
        <v>6</v>
      </c>
      <c r="G23" s="2">
        <v>19.7</v>
      </c>
      <c r="H23" s="2">
        <v>145.80000000000001</v>
      </c>
      <c r="I23" s="1" t="s">
        <v>56</v>
      </c>
    </row>
    <row r="24" spans="2:9" x14ac:dyDescent="0.3">
      <c r="B24" s="25"/>
      <c r="C24" s="7" t="s">
        <v>57</v>
      </c>
      <c r="D24" s="2">
        <v>80</v>
      </c>
      <c r="E24" s="2">
        <v>0</v>
      </c>
      <c r="F24" s="2">
        <v>0</v>
      </c>
      <c r="G24" s="2">
        <v>1.04</v>
      </c>
      <c r="H24" s="2">
        <v>4.8</v>
      </c>
      <c r="I24" s="1" t="s">
        <v>31</v>
      </c>
    </row>
    <row r="25" spans="2:9" x14ac:dyDescent="0.3">
      <c r="B25" s="25"/>
      <c r="C25" s="7" t="s">
        <v>40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39</v>
      </c>
    </row>
    <row r="26" spans="2:9" x14ac:dyDescent="0.3">
      <c r="B26" s="25"/>
      <c r="C26" s="7" t="s">
        <v>19</v>
      </c>
      <c r="D26" s="2">
        <v>30</v>
      </c>
      <c r="E26" s="2">
        <v>2.2799999999999998</v>
      </c>
      <c r="F26" s="2">
        <v>0.27</v>
      </c>
      <c r="G26" s="2">
        <v>14.07</v>
      </c>
      <c r="H26" s="2">
        <v>69.3</v>
      </c>
      <c r="I26" s="1" t="s">
        <v>31</v>
      </c>
    </row>
    <row r="27" spans="2:9" x14ac:dyDescent="0.3">
      <c r="B27" s="23"/>
      <c r="C27" s="7" t="s">
        <v>20</v>
      </c>
      <c r="D27" s="2">
        <v>15</v>
      </c>
      <c r="E27" s="2">
        <v>0.99</v>
      </c>
      <c r="F27" s="2">
        <v>0.18</v>
      </c>
      <c r="G27" s="2">
        <v>6.17</v>
      </c>
      <c r="H27" s="2">
        <v>30.3</v>
      </c>
      <c r="I27" s="1" t="s">
        <v>31</v>
      </c>
    </row>
    <row r="28" spans="2:9" x14ac:dyDescent="0.3">
      <c r="B28" s="20" t="s">
        <v>12</v>
      </c>
      <c r="C28" s="21"/>
      <c r="D28" s="3">
        <f>SUM(D21:D27)</f>
        <v>703</v>
      </c>
      <c r="E28" s="3">
        <f t="shared" ref="E28:H28" si="1">SUM(E21:E27)</f>
        <v>16.179999999999996</v>
      </c>
      <c r="F28" s="3">
        <f t="shared" si="1"/>
        <v>16.98</v>
      </c>
      <c r="G28" s="3">
        <f t="shared" si="1"/>
        <v>76.75</v>
      </c>
      <c r="H28" s="3">
        <f t="shared" si="1"/>
        <v>529.36</v>
      </c>
      <c r="I28" s="1"/>
    </row>
    <row r="29" spans="2:9" x14ac:dyDescent="0.3">
      <c r="B29" s="22" t="s">
        <v>13</v>
      </c>
      <c r="C29" s="7" t="s">
        <v>30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27</v>
      </c>
    </row>
    <row r="30" spans="2:9" x14ac:dyDescent="0.3">
      <c r="B30" s="25"/>
      <c r="C30" s="7" t="s">
        <v>58</v>
      </c>
      <c r="D30" s="2">
        <v>150</v>
      </c>
      <c r="E30" s="2">
        <v>17.559999999999999</v>
      </c>
      <c r="F30" s="2">
        <v>13.24</v>
      </c>
      <c r="G30" s="2">
        <v>15.27</v>
      </c>
      <c r="H30" s="2">
        <v>250.5</v>
      </c>
      <c r="I30" s="1" t="s">
        <v>59</v>
      </c>
    </row>
    <row r="31" spans="2:9" x14ac:dyDescent="0.3">
      <c r="B31" s="20" t="s">
        <v>14</v>
      </c>
      <c r="C31" s="21"/>
      <c r="D31" s="3">
        <f>SUM(D29:D30)</f>
        <v>350</v>
      </c>
      <c r="E31" s="3">
        <f>SUM(E29:E30)</f>
        <v>23.56</v>
      </c>
      <c r="F31" s="3">
        <f>SUM(F29:F30)</f>
        <v>15.24</v>
      </c>
      <c r="G31" s="3">
        <f>SUM(G29:G30)</f>
        <v>23.27</v>
      </c>
      <c r="H31" s="3">
        <f>SUM(H29:H30)</f>
        <v>330.5</v>
      </c>
      <c r="I31" s="1"/>
    </row>
    <row r="32" spans="2:9" x14ac:dyDescent="0.3">
      <c r="B32" s="24" t="s">
        <v>15</v>
      </c>
      <c r="C32" s="8" t="s">
        <v>60</v>
      </c>
      <c r="D32" s="2">
        <v>210</v>
      </c>
      <c r="E32" s="2">
        <v>8.7200000000000006</v>
      </c>
      <c r="F32" s="2">
        <v>12.29</v>
      </c>
      <c r="G32" s="2">
        <v>39.380000000000003</v>
      </c>
      <c r="H32" s="2">
        <v>302.39999999999998</v>
      </c>
      <c r="I32" s="1" t="s">
        <v>61</v>
      </c>
    </row>
    <row r="33" spans="2:9" x14ac:dyDescent="0.3">
      <c r="B33" s="24"/>
      <c r="C33" s="8" t="s">
        <v>37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25</v>
      </c>
    </row>
    <row r="34" spans="2:9" x14ac:dyDescent="0.3">
      <c r="B34" s="24"/>
      <c r="C34" s="8" t="s">
        <v>36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27</v>
      </c>
    </row>
    <row r="35" spans="2:9" x14ac:dyDescent="0.3">
      <c r="B35" s="24"/>
      <c r="C35" s="8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31</v>
      </c>
    </row>
    <row r="36" spans="2:9" x14ac:dyDescent="0.3">
      <c r="B36" s="24"/>
      <c r="C36" s="8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31</v>
      </c>
    </row>
    <row r="37" spans="2:9" x14ac:dyDescent="0.3">
      <c r="B37" s="24"/>
      <c r="C37" s="8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41</v>
      </c>
    </row>
    <row r="38" spans="2:9" x14ac:dyDescent="0.3">
      <c r="B38" s="20" t="s">
        <v>16</v>
      </c>
      <c r="C38" s="21"/>
      <c r="D38" s="3">
        <f>SUM(D32:D37)</f>
        <v>528</v>
      </c>
      <c r="E38" s="3">
        <f>SUM(E32:E37)</f>
        <v>23.820000000000004</v>
      </c>
      <c r="F38" s="3">
        <f>SUM(F32:F37)</f>
        <v>39.331999999999994</v>
      </c>
      <c r="G38" s="3">
        <f>SUM(G32:G37)</f>
        <v>69.251999999999995</v>
      </c>
      <c r="H38" s="3">
        <f>SUM(H32:H37)</f>
        <v>754.375</v>
      </c>
      <c r="I38" s="1"/>
    </row>
    <row r="39" spans="2:9" x14ac:dyDescent="0.3">
      <c r="B39" s="20" t="s">
        <v>24</v>
      </c>
      <c r="C39" s="21"/>
      <c r="D39" s="4">
        <f>D17+D20+D28+D31+D38</f>
        <v>2510</v>
      </c>
      <c r="E39" s="4">
        <f>E17+E20+E28+E31+E38</f>
        <v>109.86000000000001</v>
      </c>
      <c r="F39" s="4">
        <f>F17+F20+F28+F31+F38</f>
        <v>91.080999999999989</v>
      </c>
      <c r="G39" s="4">
        <f>G17+G20+G28+G31+G38</f>
        <v>271.084</v>
      </c>
      <c r="H39" s="4">
        <f>H17+H20+H28+H31+H38</f>
        <v>2390.09</v>
      </c>
      <c r="I39" s="1"/>
    </row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7:C17"/>
    <mergeCell ref="B18:B19"/>
    <mergeCell ref="B6:B7"/>
    <mergeCell ref="C6:C7"/>
    <mergeCell ref="D6:D7"/>
    <mergeCell ref="B2:E2"/>
    <mergeCell ref="B4:I4"/>
    <mergeCell ref="I6:I7"/>
    <mergeCell ref="B8:I8"/>
    <mergeCell ref="B9:B16"/>
    <mergeCell ref="E6:G6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2024-12-06T09:33:20Z</dcterms:modified>
</cp:coreProperties>
</file>