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138A0719-E704-43EB-833A-436BE61B31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E39" i="1" l="1"/>
  <c r="G39" i="1"/>
  <c r="D39" i="1"/>
  <c r="F39" i="1"/>
  <c r="H39" i="1"/>
</calcChain>
</file>

<file path=xl/sharedStrings.xml><?xml version="1.0" encoding="utf-8"?>
<sst xmlns="http://schemas.openxmlformats.org/spreadsheetml/2006/main" count="74" uniqueCount="65">
  <si>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</si>
  <si>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</si>
  <si>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</si>
  <si>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</si>
  <si>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</si>
  <si>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</si>
  <si>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</si>
  <si>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</si>
  <si>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</si>
  <si>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</si>
  <si>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</si>
  <si>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</si>
  <si>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</si>
  <si>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</si>
  <si>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</si>
  <si>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</si>
  <si>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</si>
  <si>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</si>
  <si>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</si>
  <si>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</si>
  <si>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</si>
  <si>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</si>
  <si>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</si>
  <si>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</si>
  <si>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</si>
  <si>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</si>
  <si>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</si>
  <si>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</si>
  <si>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</si>
  <si>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</si>
  <si>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</si>
  <si>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</si>
  <si>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</si>
  <si>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</si>
  <si>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</si>
  <si>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Сыр твердый российский</t>
  </si>
  <si>
    <t>Салат из отварной свеклы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</si>
  <si>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</si>
  <si>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</si>
  <si>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</si>
  <si>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</si>
  <si>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</si>
  <si>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</si>
  <si>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</si>
  <si>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</si>
  <si>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№278 питание школьника</t>
  </si>
  <si>
    <t>№ 362 питание школьника</t>
  </si>
  <si>
    <t>№330 питание школьника</t>
  </si>
  <si>
    <t>Кофейныйнапиток с молоком</t>
  </si>
  <si>
    <t>Салат из  капусты, моркови и яблок</t>
  </si>
  <si>
    <t>Компот из свежих яблок</t>
  </si>
  <si>
    <t xml:space="preserve">Куры отварные </t>
  </si>
  <si>
    <t>стр№10 сборник рецептр блюд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</si>
  <si>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</si>
  <si>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</si>
  <si>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</si>
  <si>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</si>
  <si>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Ватрушка с творогом</t>
  </si>
  <si>
    <t>№376 питание школьника</t>
  </si>
  <si>
    <t>Каша перловая вязкая</t>
  </si>
  <si>
    <t>№191 питание школьника</t>
  </si>
  <si>
    <t>Запеканка из творога</t>
  </si>
  <si>
    <t>стр№84 сборник рецептур блюд</t>
  </si>
  <si>
    <t xml:space="preserve">Каша вязкая молочная овсянная </t>
  </si>
  <si>
    <t xml:space="preserve"> №145 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</si>
</sst>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8" zoomScale="80" zoomScaleNormal="80" workbookViewId="0">
      <selection activeCell="H36" sqref="H36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0" t="s">
        <v>54</v>
      </c>
      <c r="C2" s="10"/>
      <c r="D2" s="10"/>
      <c r="E2" s="10"/>
      <c r="H2" s="8" t="s">
        <v>56</v>
      </c>
      <c r="I2" s="9">
        <v>45637</v>
      </c>
    </row>
    <row r="4" spans="2:9" ht="18" x14ac:dyDescent="0.35">
      <c r="B4" s="11" t="s">
        <v>55</v>
      </c>
      <c r="C4" s="11"/>
      <c r="D4" s="11"/>
      <c r="E4" s="11"/>
      <c r="F4" s="11"/>
      <c r="G4" s="11"/>
      <c r="H4" s="11"/>
      <c r="I4" s="11"/>
    </row>
    <row r="6" spans="2:9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x14ac:dyDescent="0.3">
      <c r="B7" s="12"/>
      <c r="C7" s="12"/>
      <c r="D7" s="12"/>
      <c r="E7" s="6" t="s">
        <v>4</v>
      </c>
      <c r="F7" s="6" t="s">
        <v>5</v>
      </c>
      <c r="G7" s="6" t="s">
        <v>6</v>
      </c>
      <c r="H7" s="12"/>
      <c r="I7" s="12"/>
    </row>
    <row r="8" spans="2:9" x14ac:dyDescent="0.3">
      <c r="B8" s="13" t="s">
        <v>34</v>
      </c>
      <c r="C8" s="14"/>
      <c r="D8" s="14"/>
      <c r="E8" s="14"/>
      <c r="F8" s="14"/>
      <c r="G8" s="14"/>
      <c r="H8" s="14"/>
      <c r="I8" s="15"/>
    </row>
    <row r="9" spans="2:9" x14ac:dyDescent="0.3">
      <c r="B9" s="16" t="s">
        <v>9</v>
      </c>
      <c r="C9" s="7" t="s">
        <v>32</v>
      </c>
      <c r="D9" s="2">
        <v>100</v>
      </c>
      <c r="E9" s="2">
        <v>9</v>
      </c>
      <c r="F9" s="2">
        <v>14.2</v>
      </c>
      <c r="G9" s="2">
        <v>3.6</v>
      </c>
      <c r="H9" s="2">
        <v>180</v>
      </c>
      <c r="I9" s="1" t="s">
        <v>29</v>
      </c>
    </row>
    <row r="10" spans="2:9" x14ac:dyDescent="0.3">
      <c r="B10" s="17"/>
      <c r="C10" s="7" t="s">
        <v>25</v>
      </c>
      <c r="D10" s="2">
        <v>150</v>
      </c>
      <c r="E10" s="2">
        <v>3.1</v>
      </c>
      <c r="F10" s="2">
        <v>6</v>
      </c>
      <c r="G10" s="2">
        <v>19.7</v>
      </c>
      <c r="H10" s="2">
        <v>145.80000000000001</v>
      </c>
      <c r="I10" s="1" t="s">
        <v>39</v>
      </c>
    </row>
    <row r="11" spans="2:9" x14ac:dyDescent="0.3">
      <c r="B11" s="17"/>
      <c r="C11" s="7" t="s">
        <v>36</v>
      </c>
      <c r="D11" s="2">
        <v>80</v>
      </c>
      <c r="E11" s="2">
        <v>1.1000000000000001</v>
      </c>
      <c r="F11" s="2">
        <v>3.6</v>
      </c>
      <c r="G11" s="2">
        <v>6.1</v>
      </c>
      <c r="H11" s="2">
        <v>60.8</v>
      </c>
      <c r="I11" s="1" t="s">
        <v>40</v>
      </c>
    </row>
    <row r="12" spans="2:9" x14ac:dyDescent="0.3">
      <c r="B12" s="17"/>
      <c r="C12" s="7" t="s">
        <v>23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43</v>
      </c>
    </row>
    <row r="13" spans="2:9" x14ac:dyDescent="0.3">
      <c r="B13" s="17"/>
      <c r="C13" s="7" t="s">
        <v>19</v>
      </c>
      <c r="D13" s="2">
        <v>30</v>
      </c>
      <c r="E13" s="2">
        <v>2.2799999999999998</v>
      </c>
      <c r="F13" s="2">
        <v>0.20200000000000001</v>
      </c>
      <c r="G13" s="2">
        <v>10.552</v>
      </c>
      <c r="H13" s="2">
        <v>51.975000000000001</v>
      </c>
      <c r="I13" s="1" t="s">
        <v>53</v>
      </c>
    </row>
    <row r="14" spans="2:9" x14ac:dyDescent="0.3">
      <c r="B14" s="17"/>
      <c r="C14" s="7" t="s">
        <v>20</v>
      </c>
      <c r="D14" s="2">
        <v>15</v>
      </c>
      <c r="E14" s="2">
        <v>0.99</v>
      </c>
      <c r="F14" s="2">
        <v>0.18</v>
      </c>
      <c r="G14" s="2">
        <v>6.7</v>
      </c>
      <c r="H14" s="2">
        <v>303</v>
      </c>
      <c r="I14" s="1" t="s">
        <v>53</v>
      </c>
    </row>
    <row r="15" spans="2:9" x14ac:dyDescent="0.3">
      <c r="B15" s="17"/>
      <c r="C15" s="7" t="s">
        <v>35</v>
      </c>
      <c r="D15" s="2">
        <v>10</v>
      </c>
      <c r="E15" s="2">
        <v>1.167</v>
      </c>
      <c r="F15" s="2">
        <v>14.67</v>
      </c>
      <c r="G15" s="2">
        <v>0</v>
      </c>
      <c r="H15" s="2">
        <v>17.899999999999999</v>
      </c>
      <c r="I15" s="1" t="s">
        <v>33</v>
      </c>
    </row>
    <row r="16" spans="2:9" x14ac:dyDescent="0.3">
      <c r="B16" s="18"/>
      <c r="C16" s="7" t="s">
        <v>24</v>
      </c>
      <c r="D16" s="2">
        <v>104</v>
      </c>
      <c r="E16" s="2">
        <v>0.42</v>
      </c>
      <c r="F16" s="2">
        <v>0</v>
      </c>
      <c r="G16" s="2">
        <v>10.19</v>
      </c>
      <c r="H16" s="2">
        <v>44.72</v>
      </c>
      <c r="I16" s="1" t="s">
        <v>27</v>
      </c>
    </row>
    <row r="17" spans="2:9" x14ac:dyDescent="0.3">
      <c r="B17" s="19" t="s">
        <v>10</v>
      </c>
      <c r="C17" s="20"/>
      <c r="D17" s="3">
        <f>SUM(D9:D16)</f>
        <v>689</v>
      </c>
      <c r="E17" s="3">
        <f>SUM(E9:E16)</f>
        <v>22.657</v>
      </c>
      <c r="F17" s="3">
        <f>SUM(F9:F16)</f>
        <v>43.252000000000002</v>
      </c>
      <c r="G17" s="3">
        <f>SUM(G9:G16)</f>
        <v>69.341999999999999</v>
      </c>
      <c r="H17" s="3">
        <f>SUM(H9:H16)</f>
        <v>911.39499999999998</v>
      </c>
      <c r="I17" s="1"/>
    </row>
    <row r="18" spans="2:9" x14ac:dyDescent="0.3">
      <c r="B18" s="16" t="s">
        <v>17</v>
      </c>
      <c r="C18" s="7" t="s">
        <v>31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46</v>
      </c>
    </row>
    <row r="19" spans="2:9" x14ac:dyDescent="0.3">
      <c r="B19" s="18"/>
      <c r="C19" s="7" t="s">
        <v>57</v>
      </c>
      <c r="D19" s="2">
        <v>75</v>
      </c>
      <c r="E19" s="2">
        <v>9.1999999999999993</v>
      </c>
      <c r="F19" s="2">
        <v>4.8</v>
      </c>
      <c r="G19" s="2">
        <v>29.9</v>
      </c>
      <c r="H19" s="2">
        <v>201</v>
      </c>
      <c r="I19" s="1" t="s">
        <v>58</v>
      </c>
    </row>
    <row r="20" spans="2:9" x14ac:dyDescent="0.3">
      <c r="B20" s="19" t="s">
        <v>18</v>
      </c>
      <c r="C20" s="20"/>
      <c r="D20" s="3">
        <f>SUM(D18:D19)</f>
        <v>275</v>
      </c>
      <c r="E20" s="3">
        <f t="shared" ref="E20:H20" si="0">SUM(E18:E19)</f>
        <v>10.199999999999999</v>
      </c>
      <c r="F20" s="3">
        <f t="shared" si="0"/>
        <v>4.8</v>
      </c>
      <c r="G20" s="3">
        <f t="shared" si="0"/>
        <v>51.099999999999994</v>
      </c>
      <c r="H20" s="3">
        <f t="shared" si="0"/>
        <v>293</v>
      </c>
      <c r="I20" s="1"/>
    </row>
    <row r="21" spans="2:9" x14ac:dyDescent="0.3">
      <c r="B21" s="16" t="s">
        <v>11</v>
      </c>
      <c r="C21" s="7" t="s">
        <v>44</v>
      </c>
      <c r="D21" s="2">
        <v>200</v>
      </c>
      <c r="E21" s="2">
        <v>7.38</v>
      </c>
      <c r="F21" s="2">
        <v>5.98</v>
      </c>
      <c r="G21" s="2">
        <v>9.5399999999999991</v>
      </c>
      <c r="H21" s="2">
        <v>236.8</v>
      </c>
      <c r="I21" s="1" t="s">
        <v>41</v>
      </c>
    </row>
    <row r="22" spans="2:9" x14ac:dyDescent="0.3">
      <c r="B22" s="17"/>
      <c r="C22" s="7" t="s">
        <v>51</v>
      </c>
      <c r="D22" s="2">
        <v>120</v>
      </c>
      <c r="E22" s="2">
        <v>38.6</v>
      </c>
      <c r="F22" s="2">
        <v>2.8</v>
      </c>
      <c r="G22" s="2">
        <v>1.4</v>
      </c>
      <c r="H22" s="2">
        <v>185.8</v>
      </c>
      <c r="I22" s="1" t="s">
        <v>45</v>
      </c>
    </row>
    <row r="23" spans="2:9" x14ac:dyDescent="0.3">
      <c r="B23" s="17"/>
      <c r="C23" s="7" t="s">
        <v>59</v>
      </c>
      <c r="D23" s="2">
        <v>100</v>
      </c>
      <c r="E23" s="2">
        <v>2</v>
      </c>
      <c r="F23" s="2">
        <v>3.1</v>
      </c>
      <c r="G23" s="2">
        <v>14.5</v>
      </c>
      <c r="H23" s="2">
        <v>95</v>
      </c>
      <c r="I23" s="1" t="s">
        <v>60</v>
      </c>
    </row>
    <row r="24" spans="2:9" x14ac:dyDescent="0.3">
      <c r="B24" s="17"/>
      <c r="C24" s="7" t="s">
        <v>49</v>
      </c>
      <c r="D24" s="2">
        <v>80</v>
      </c>
      <c r="E24" s="2">
        <v>1.1000000000000001</v>
      </c>
      <c r="F24" s="2">
        <v>8.1</v>
      </c>
      <c r="G24" s="2">
        <v>4.8</v>
      </c>
      <c r="H24" s="2">
        <v>96.7</v>
      </c>
      <c r="I24" s="1" t="s">
        <v>52</v>
      </c>
    </row>
    <row r="25" spans="2:9" x14ac:dyDescent="0.3">
      <c r="B25" s="17"/>
      <c r="C25" s="7" t="s">
        <v>50</v>
      </c>
      <c r="D25" s="2">
        <v>200</v>
      </c>
      <c r="E25" s="2">
        <v>0.2</v>
      </c>
      <c r="F25" s="2">
        <v>0</v>
      </c>
      <c r="G25" s="2">
        <v>27.9</v>
      </c>
      <c r="H25" s="2">
        <v>113</v>
      </c>
      <c r="I25" s="1" t="s">
        <v>47</v>
      </c>
    </row>
    <row r="26" spans="2:9" x14ac:dyDescent="0.3">
      <c r="B26" s="17"/>
      <c r="C26" s="7" t="s">
        <v>19</v>
      </c>
      <c r="D26" s="2">
        <v>30</v>
      </c>
      <c r="E26" s="2">
        <v>2.2799999999999998</v>
      </c>
      <c r="F26" s="2">
        <v>0.20200000000000001</v>
      </c>
      <c r="G26" s="2">
        <v>10.552</v>
      </c>
      <c r="H26" s="2">
        <v>51.975000000000001</v>
      </c>
      <c r="I26" s="1" t="s">
        <v>53</v>
      </c>
    </row>
    <row r="27" spans="2:9" x14ac:dyDescent="0.3">
      <c r="B27" s="18"/>
      <c r="C27" s="7" t="s">
        <v>20</v>
      </c>
      <c r="D27" s="2">
        <v>15</v>
      </c>
      <c r="E27" s="2">
        <v>0.99</v>
      </c>
      <c r="F27" s="2">
        <v>18</v>
      </c>
      <c r="G27" s="2">
        <v>6.7</v>
      </c>
      <c r="H27" s="2">
        <v>30.3</v>
      </c>
      <c r="I27" s="1" t="s">
        <v>53</v>
      </c>
    </row>
    <row r="28" spans="2:9" x14ac:dyDescent="0.3">
      <c r="B28" s="19" t="s">
        <v>12</v>
      </c>
      <c r="C28" s="20"/>
      <c r="D28" s="3">
        <f>SUM(D21:D27)</f>
        <v>745</v>
      </c>
      <c r="E28" s="3">
        <f>SUM(E21:E27)</f>
        <v>52.550000000000011</v>
      </c>
      <c r="F28" s="3">
        <f>SUM(F21:F27)</f>
        <v>38.182000000000002</v>
      </c>
      <c r="G28" s="3">
        <f>SUM(G21:G27)</f>
        <v>75.39200000000001</v>
      </c>
      <c r="H28" s="3">
        <f>SUM(H21:H27)</f>
        <v>809.57500000000005</v>
      </c>
      <c r="I28" s="1"/>
    </row>
    <row r="29" spans="2:9" x14ac:dyDescent="0.3">
      <c r="B29" s="16" t="s">
        <v>13</v>
      </c>
      <c r="C29" s="7" t="s">
        <v>30</v>
      </c>
      <c r="D29" s="2">
        <v>150</v>
      </c>
      <c r="E29" s="2">
        <v>4.5</v>
      </c>
      <c r="F29" s="2">
        <v>1.5</v>
      </c>
      <c r="G29" s="2">
        <v>6</v>
      </c>
      <c r="H29" s="2">
        <v>60</v>
      </c>
      <c r="I29" s="1" t="s">
        <v>28</v>
      </c>
    </row>
    <row r="30" spans="2:9" x14ac:dyDescent="0.3">
      <c r="B30" s="17"/>
      <c r="C30" s="7" t="s">
        <v>61</v>
      </c>
      <c r="D30" s="2">
        <v>150</v>
      </c>
      <c r="E30" s="2">
        <v>25.6</v>
      </c>
      <c r="F30" s="2">
        <v>16.100000000000001</v>
      </c>
      <c r="G30" s="2">
        <v>25</v>
      </c>
      <c r="H30" s="2">
        <v>347.8</v>
      </c>
      <c r="I30" s="1" t="s">
        <v>62</v>
      </c>
    </row>
    <row r="31" spans="2:9" x14ac:dyDescent="0.3">
      <c r="B31" s="19" t="s">
        <v>14</v>
      </c>
      <c r="C31" s="20"/>
      <c r="D31" s="3">
        <f>SUM(D29:D30)</f>
        <v>300</v>
      </c>
      <c r="E31" s="3">
        <f>SUM(E29:E30)</f>
        <v>30.1</v>
      </c>
      <c r="F31" s="3">
        <f>SUM(F29:F30)</f>
        <v>17.600000000000001</v>
      </c>
      <c r="G31" s="3">
        <f>SUM(G29:G30)</f>
        <v>31</v>
      </c>
      <c r="H31" s="3">
        <f>SUM(H29:H30)</f>
        <v>407.8</v>
      </c>
      <c r="I31" s="1"/>
    </row>
    <row r="32" spans="2:9" x14ac:dyDescent="0.3">
      <c r="B32" s="16" t="s">
        <v>15</v>
      </c>
      <c r="C32" s="7" t="s">
        <v>63</v>
      </c>
      <c r="D32" s="2">
        <v>210</v>
      </c>
      <c r="E32" s="2">
        <v>9.0299999999999994</v>
      </c>
      <c r="F32" s="2">
        <v>13.44</v>
      </c>
      <c r="G32" s="2">
        <v>35.909999999999997</v>
      </c>
      <c r="H32" s="2">
        <v>300.08999999999997</v>
      </c>
      <c r="I32" s="1" t="s">
        <v>64</v>
      </c>
    </row>
    <row r="33" spans="2:9" x14ac:dyDescent="0.3">
      <c r="B33" s="17"/>
      <c r="C33" s="7" t="s">
        <v>48</v>
      </c>
      <c r="D33" s="2">
        <v>200</v>
      </c>
      <c r="E33" s="2">
        <v>3.8</v>
      </c>
      <c r="F33" s="2">
        <v>3.5</v>
      </c>
      <c r="G33" s="2">
        <v>11.2</v>
      </c>
      <c r="H33" s="2">
        <v>91.2</v>
      </c>
      <c r="I33" s="1" t="s">
        <v>38</v>
      </c>
    </row>
    <row r="34" spans="2:9" x14ac:dyDescent="0.3">
      <c r="B34" s="17"/>
      <c r="C34" s="7" t="s">
        <v>19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53</v>
      </c>
    </row>
    <row r="35" spans="2:9" x14ac:dyDescent="0.3">
      <c r="B35" s="17"/>
      <c r="C35" s="7" t="s">
        <v>20</v>
      </c>
      <c r="D35" s="2">
        <v>15</v>
      </c>
      <c r="E35" s="2">
        <v>0.99</v>
      </c>
      <c r="F35" s="2">
        <v>0.18</v>
      </c>
      <c r="G35" s="2">
        <v>6.7</v>
      </c>
      <c r="H35" s="2">
        <v>30.3</v>
      </c>
      <c r="I35" s="1" t="s">
        <v>53</v>
      </c>
    </row>
    <row r="36" spans="2:9" x14ac:dyDescent="0.3">
      <c r="B36" s="17"/>
      <c r="C36" s="7" t="s">
        <v>21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37</v>
      </c>
    </row>
    <row r="37" spans="2:9" x14ac:dyDescent="0.3">
      <c r="B37" s="17"/>
      <c r="C37" s="7" t="s">
        <v>26</v>
      </c>
      <c r="D37" s="2">
        <v>40</v>
      </c>
      <c r="E37" s="2">
        <v>4.8</v>
      </c>
      <c r="F37" s="2">
        <v>4</v>
      </c>
      <c r="G37" s="2">
        <v>0.3</v>
      </c>
      <c r="H37" s="2">
        <v>56.6</v>
      </c>
      <c r="I37" s="1" t="s">
        <v>42</v>
      </c>
    </row>
    <row r="38" spans="2:9" x14ac:dyDescent="0.3">
      <c r="B38" s="19" t="s">
        <v>16</v>
      </c>
      <c r="C38" s="20"/>
      <c r="D38" s="3">
        <f>SUM(D32:D37)</f>
        <v>505</v>
      </c>
      <c r="E38" s="3">
        <f>SUM(E32:E37)</f>
        <v>21</v>
      </c>
      <c r="F38" s="3">
        <f>SUM(F32:F37)</f>
        <v>29.521999999999998</v>
      </c>
      <c r="G38" s="3">
        <f>SUM(G32:G37)</f>
        <v>64.761999999999986</v>
      </c>
      <c r="H38" s="3">
        <f>SUM(H32:H37)</f>
        <v>604.96500000000003</v>
      </c>
      <c r="I38" s="1"/>
    </row>
    <row r="39" spans="2:9" x14ac:dyDescent="0.3">
      <c r="B39" s="19" t="s">
        <v>22</v>
      </c>
      <c r="C39" s="20"/>
      <c r="D39" s="4">
        <f>D17+D20+D28+D31+D38</f>
        <v>2514</v>
      </c>
      <c r="E39" s="4">
        <f>E17+E20+E28+E31+E38</f>
        <v>136.50700000000001</v>
      </c>
      <c r="F39" s="4">
        <f>F17+F20+F28+F31+F38</f>
        <v>133.35599999999999</v>
      </c>
      <c r="G39" s="4">
        <f>G17+G20+G28+G31+G38</f>
        <v>291.596</v>
      </c>
      <c r="H39" s="4">
        <f>H17+H20+H28+H31+H38</f>
        <v>3026.7350000000001</v>
      </c>
      <c r="I39" s="1"/>
    </row>
  </sheetData>
  <mergeCells count="20">
    <mergeCell ref="B31:C31"/>
    <mergeCell ref="B32:B37"/>
    <mergeCell ref="B38:C38"/>
    <mergeCell ref="B39:C39"/>
    <mergeCell ref="B18:B19"/>
    <mergeCell ref="B20:C20"/>
    <mergeCell ref="B21:B27"/>
    <mergeCell ref="B28:C28"/>
    <mergeCell ref="B29:B30"/>
    <mergeCell ref="B9:B16"/>
    <mergeCell ref="B17:C17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2024-12-10T09:27:34Z</dcterms:modified>
</cp:coreProperties>
</file>