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526E862C-4CB7-41C0-8B77-FACD6DEA7B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H38" i="1"/>
  <c r="G38" i="1"/>
  <c r="F38" i="1"/>
  <c r="E38" i="1"/>
  <c r="D38" i="1"/>
  <c r="E31" i="1" l="1"/>
  <c r="F31" i="1"/>
  <c r="G31" i="1"/>
  <c r="H31" i="1"/>
  <c r="E20" i="1"/>
  <c r="F20" i="1"/>
  <c r="G20" i="1"/>
  <c r="H20" i="1"/>
  <c r="E17" i="1"/>
  <c r="F17" i="1"/>
  <c r="G17" i="1"/>
  <c r="H17" i="1"/>
  <c r="D31" i="1" l="1"/>
  <c r="D20" i="1" l="1"/>
  <c r="D17" i="1"/>
  <c r="H39" i="1" l="1"/>
  <c r="D39" i="1"/>
  <c r="F39" i="1"/>
  <c r="G39" i="1"/>
  <c r="E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<sst xmlns="http://schemas.openxmlformats.org/spreadsheetml/2006/main" count="74" uniqueCount="63">
  <si>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</si>
  <si>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</si>
  <si>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</si>
  <si>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</si>
  <si>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</si>
  <si>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</si>
  <si>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</si>
  <si>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</si>
  <si>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</si>
  <si>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</si>
  <si>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</si>
  <si>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</si>
  <si>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</si>
  <si>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</si>
  <si>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</si>
  <si>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</si>
  <si>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</si>
  <si>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</si>
  <si>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</si>
  <si>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</si>
  <si>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</si>
  <si>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</si>
  <si>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</si>
  <si>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</si>
  <si>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</si>
  <si>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</si>
  <si>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Ряженка</t>
  </si>
  <si>
    <t>Яйцо вареное</t>
  </si>
  <si>
    <t>Сертификат качества</t>
  </si>
  <si>
    <t>№362 питание школьника</t>
  </si>
  <si>
    <t>№358 питание школьника</t>
  </si>
  <si>
    <t>№357 питание школьника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</si>
  <si>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</si>
  <si>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</si>
  <si>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</si>
  <si>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</si>
  <si>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Рагу из курицы</t>
  </si>
  <si>
    <t>Молоко кипяченное</t>
  </si>
  <si>
    <t>стр №10 сборник рецептур блюд</t>
  </si>
  <si>
    <t>стр №137 сборник рецептр блюд</t>
  </si>
  <si>
    <t>стр №84 сборник рецептур блюд</t>
  </si>
  <si>
    <t>стр№3 сборник рецептур блюд</t>
  </si>
  <si>
    <t>Запеканка из творога</t>
  </si>
  <si>
    <t>Инструкция по питанию</t>
  </si>
  <si>
    <t>Борщ украинский с мясом</t>
  </si>
  <si>
    <t>№64 питане школьника</t>
  </si>
  <si>
    <t>стр№126 сборник рецептур блюд</t>
  </si>
  <si>
    <t>Салат из капусты с  морковью и яблоками</t>
  </si>
  <si>
    <t>Каша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</si>
  <si>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</si>
  <si>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</si>
  <si>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</si>
  <si>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</si>
  <si>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Гуляш из тушенки</t>
  </si>
  <si>
    <t>№237 питание школьника</t>
  </si>
  <si>
    <t>Винегрет</t>
  </si>
  <si>
    <t>стр№17 сборник рецептур блюд</t>
  </si>
  <si>
    <t>Мандарины</t>
  </si>
  <si>
    <t>№325 питание школьника</t>
  </si>
  <si>
    <t>Компот из сухофруктов</t>
  </si>
  <si>
    <t>стр №157 сборник рецептур блюд</t>
  </si>
  <si>
    <t xml:space="preserve">Каша вязкая молочная  овсянная </t>
  </si>
  <si>
    <t>№145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</si>
</sst>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8" zoomScale="80" zoomScaleNormal="80" workbookViewId="0">
      <selection activeCell="I27" sqref="I27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7" t="s">
        <v>50</v>
      </c>
      <c r="C2" s="17"/>
      <c r="D2" s="17"/>
      <c r="E2" s="17"/>
      <c r="H2" s="10" t="s">
        <v>52</v>
      </c>
      <c r="I2" s="11">
        <v>45642</v>
      </c>
    </row>
    <row r="4" spans="2:9" ht="18" x14ac:dyDescent="0.35">
      <c r="B4" s="19" t="s">
        <v>51</v>
      </c>
      <c r="C4" s="19"/>
      <c r="D4" s="19"/>
      <c r="E4" s="19"/>
      <c r="F4" s="19"/>
      <c r="G4" s="19"/>
      <c r="H4" s="19"/>
      <c r="I4" s="19"/>
    </row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3">
      <c r="B7" s="18"/>
      <c r="C7" s="18"/>
      <c r="D7" s="18"/>
      <c r="E7" s="2" t="s">
        <v>4</v>
      </c>
      <c r="F7" s="2" t="s">
        <v>5</v>
      </c>
      <c r="G7" s="2" t="s">
        <v>6</v>
      </c>
      <c r="H7" s="18"/>
      <c r="I7" s="18"/>
    </row>
    <row r="8" spans="2:9" ht="17.25" customHeight="1" x14ac:dyDescent="0.3">
      <c r="B8" s="21" t="s">
        <v>32</v>
      </c>
      <c r="C8" s="22"/>
      <c r="D8" s="22"/>
      <c r="E8" s="22"/>
      <c r="F8" s="22"/>
      <c r="G8" s="22"/>
      <c r="H8" s="22"/>
      <c r="I8" s="23"/>
    </row>
    <row r="9" spans="2:9" ht="17.25" customHeight="1" x14ac:dyDescent="0.3">
      <c r="B9" s="14" t="s">
        <v>9</v>
      </c>
      <c r="C9" s="7" t="s">
        <v>53</v>
      </c>
      <c r="D9" s="3">
        <v>100</v>
      </c>
      <c r="E9" s="3">
        <v>16</v>
      </c>
      <c r="F9" s="3">
        <v>7.9</v>
      </c>
      <c r="G9" s="3">
        <v>3.3</v>
      </c>
      <c r="H9" s="3">
        <v>149</v>
      </c>
      <c r="I9" s="1" t="s">
        <v>54</v>
      </c>
    </row>
    <row r="10" spans="2:9" ht="17.25" customHeight="1" x14ac:dyDescent="0.3">
      <c r="B10" s="15"/>
      <c r="C10" s="7" t="s">
        <v>48</v>
      </c>
      <c r="D10" s="3">
        <v>100</v>
      </c>
      <c r="E10" s="3">
        <v>5.5</v>
      </c>
      <c r="F10" s="3">
        <v>4.6500000000000004</v>
      </c>
      <c r="G10" s="3">
        <v>23.93</v>
      </c>
      <c r="H10" s="3">
        <v>195.25</v>
      </c>
      <c r="I10" s="1" t="s">
        <v>49</v>
      </c>
    </row>
    <row r="11" spans="2:9" ht="17.25" customHeight="1" x14ac:dyDescent="0.3">
      <c r="B11" s="15"/>
      <c r="C11" s="7" t="s">
        <v>55</v>
      </c>
      <c r="D11" s="3">
        <v>80</v>
      </c>
      <c r="E11" s="3">
        <v>1.2</v>
      </c>
      <c r="F11" s="3">
        <v>9</v>
      </c>
      <c r="G11" s="3">
        <v>6.7</v>
      </c>
      <c r="H11" s="3">
        <v>111.9</v>
      </c>
      <c r="I11" s="1" t="s">
        <v>56</v>
      </c>
    </row>
    <row r="12" spans="2:9" ht="17.25" customHeight="1" x14ac:dyDescent="0.3">
      <c r="B12" s="15"/>
      <c r="C12" s="7" t="s">
        <v>19</v>
      </c>
      <c r="D12" s="3">
        <v>200</v>
      </c>
      <c r="E12" s="3">
        <v>0.2</v>
      </c>
      <c r="F12" s="3">
        <v>0</v>
      </c>
      <c r="G12" s="3">
        <v>6.5</v>
      </c>
      <c r="H12" s="3">
        <v>26.8</v>
      </c>
      <c r="I12" s="1" t="s">
        <v>39</v>
      </c>
    </row>
    <row r="13" spans="2:9" ht="17.25" customHeight="1" x14ac:dyDescent="0.3">
      <c r="B13" s="15"/>
      <c r="C13" s="7" t="s">
        <v>20</v>
      </c>
      <c r="D13" s="3">
        <v>30</v>
      </c>
      <c r="E13" s="3">
        <v>2.2799999999999998</v>
      </c>
      <c r="F13" s="3">
        <v>0.27</v>
      </c>
      <c r="G13" s="3">
        <v>10.55</v>
      </c>
      <c r="H13" s="3">
        <v>51.98</v>
      </c>
      <c r="I13" s="1" t="s">
        <v>43</v>
      </c>
    </row>
    <row r="14" spans="2:9" ht="17.25" customHeight="1" x14ac:dyDescent="0.3">
      <c r="B14" s="15"/>
      <c r="C14" s="7" t="s">
        <v>21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43</v>
      </c>
    </row>
    <row r="15" spans="2:9" ht="17.25" customHeight="1" x14ac:dyDescent="0.3">
      <c r="B15" s="15"/>
      <c r="C15" s="7" t="s">
        <v>33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34</v>
      </c>
    </row>
    <row r="16" spans="2:9" ht="17.25" customHeight="1" x14ac:dyDescent="0.3">
      <c r="B16" s="20"/>
      <c r="C16" s="8" t="s">
        <v>57</v>
      </c>
      <c r="D16" s="3">
        <v>86</v>
      </c>
      <c r="E16" s="3">
        <v>0.69</v>
      </c>
      <c r="F16" s="3">
        <v>0</v>
      </c>
      <c r="G16" s="3">
        <v>6.97</v>
      </c>
      <c r="H16" s="3">
        <v>33.54</v>
      </c>
      <c r="I16" s="1" t="s">
        <v>58</v>
      </c>
    </row>
    <row r="17" spans="2:9" ht="17.25" customHeight="1" x14ac:dyDescent="0.3">
      <c r="B17" s="12" t="s">
        <v>10</v>
      </c>
      <c r="C17" s="13"/>
      <c r="D17" s="4">
        <f>SUM(D9:D16)</f>
        <v>621</v>
      </c>
      <c r="E17" s="4">
        <f t="shared" ref="E17:H17" si="0">SUM(E9:E16)</f>
        <v>29.193000000000001</v>
      </c>
      <c r="F17" s="4">
        <f t="shared" si="0"/>
        <v>24.933</v>
      </c>
      <c r="G17" s="4">
        <f t="shared" si="0"/>
        <v>64.12</v>
      </c>
      <c r="H17" s="4">
        <f t="shared" si="0"/>
        <v>634.60299999999984</v>
      </c>
      <c r="I17" s="1"/>
    </row>
    <row r="18" spans="2:9" ht="17.25" customHeight="1" x14ac:dyDescent="0.3">
      <c r="B18" s="14" t="s">
        <v>17</v>
      </c>
      <c r="C18" s="7" t="s">
        <v>23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29</v>
      </c>
    </row>
    <row r="19" spans="2:9" ht="17.25" customHeight="1" x14ac:dyDescent="0.3">
      <c r="B19" s="20"/>
      <c r="C19" s="7" t="s">
        <v>24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28</v>
      </c>
    </row>
    <row r="20" spans="2:9" ht="17.25" customHeight="1" x14ac:dyDescent="0.3">
      <c r="B20" s="12" t="s">
        <v>18</v>
      </c>
      <c r="C20" s="13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3">
      <c r="B21" s="14" t="s">
        <v>11</v>
      </c>
      <c r="C21" s="7" t="s">
        <v>44</v>
      </c>
      <c r="D21" s="3">
        <v>200</v>
      </c>
      <c r="E21" s="3">
        <v>2.2000000000000002</v>
      </c>
      <c r="F21" s="3">
        <v>6.1</v>
      </c>
      <c r="G21" s="3">
        <v>14.1</v>
      </c>
      <c r="H21" s="3">
        <v>121</v>
      </c>
      <c r="I21" s="1" t="s">
        <v>45</v>
      </c>
    </row>
    <row r="22" spans="2:9" ht="17.25" customHeight="1" x14ac:dyDescent="0.3">
      <c r="B22" s="15"/>
      <c r="C22" s="7" t="s">
        <v>36</v>
      </c>
      <c r="D22" s="3">
        <v>200</v>
      </c>
      <c r="E22" s="3">
        <v>21</v>
      </c>
      <c r="F22" s="3">
        <v>7</v>
      </c>
      <c r="G22" s="3">
        <v>17.5</v>
      </c>
      <c r="H22" s="3">
        <v>217.4</v>
      </c>
      <c r="I22" s="1" t="s">
        <v>46</v>
      </c>
    </row>
    <row r="23" spans="2:9" ht="17.25" customHeight="1" x14ac:dyDescent="0.3">
      <c r="B23" s="15"/>
      <c r="C23" s="7" t="s">
        <v>47</v>
      </c>
      <c r="D23" s="3">
        <v>80</v>
      </c>
      <c r="E23" s="3">
        <v>1.1000000000000001</v>
      </c>
      <c r="F23" s="3">
        <v>8.1</v>
      </c>
      <c r="G23" s="3">
        <v>4.8</v>
      </c>
      <c r="H23" s="3">
        <v>96.7</v>
      </c>
      <c r="I23" s="1" t="s">
        <v>38</v>
      </c>
    </row>
    <row r="24" spans="2:9" ht="17.25" customHeight="1" x14ac:dyDescent="0.3">
      <c r="B24" s="15"/>
      <c r="C24" s="7" t="s">
        <v>59</v>
      </c>
      <c r="D24" s="3">
        <v>200</v>
      </c>
      <c r="E24" s="3">
        <v>0.5</v>
      </c>
      <c r="F24" s="3">
        <v>0</v>
      </c>
      <c r="G24" s="3">
        <v>29.7</v>
      </c>
      <c r="H24" s="3">
        <v>122</v>
      </c>
      <c r="I24" s="1" t="s">
        <v>60</v>
      </c>
    </row>
    <row r="25" spans="2:9" ht="17.25" customHeight="1" x14ac:dyDescent="0.3">
      <c r="B25" s="15"/>
      <c r="C25" s="7" t="s">
        <v>20</v>
      </c>
      <c r="D25" s="3">
        <v>30</v>
      </c>
      <c r="E25" s="3">
        <v>2.2799999999999998</v>
      </c>
      <c r="F25" s="3">
        <v>0.27</v>
      </c>
      <c r="G25" s="3">
        <v>10.55</v>
      </c>
      <c r="H25" s="3">
        <v>51.98</v>
      </c>
      <c r="I25" s="1" t="s">
        <v>43</v>
      </c>
    </row>
    <row r="26" spans="2:9" ht="17.25" customHeight="1" x14ac:dyDescent="0.3">
      <c r="B26" s="15"/>
      <c r="C26" s="7" t="s">
        <v>21</v>
      </c>
      <c r="D26" s="3">
        <v>15</v>
      </c>
      <c r="E26" s="3">
        <v>0.99</v>
      </c>
      <c r="F26" s="3">
        <v>0.18</v>
      </c>
      <c r="G26" s="3">
        <v>6.17</v>
      </c>
      <c r="H26" s="3">
        <v>30.3</v>
      </c>
      <c r="I26" s="1" t="s">
        <v>43</v>
      </c>
    </row>
    <row r="27" spans="2:9" ht="17.25" customHeight="1" x14ac:dyDescent="0.3">
      <c r="B27" s="24"/>
      <c r="C27" s="9" t="s">
        <v>57</v>
      </c>
      <c r="D27" s="3">
        <v>80</v>
      </c>
      <c r="E27" s="3">
        <v>0.64</v>
      </c>
      <c r="F27" s="3">
        <v>0</v>
      </c>
      <c r="G27" s="3">
        <v>6.48</v>
      </c>
      <c r="H27" s="3">
        <v>31.2</v>
      </c>
      <c r="I27" s="1" t="s">
        <v>58</v>
      </c>
    </row>
    <row r="28" spans="2:9" ht="17.25" customHeight="1" x14ac:dyDescent="0.3">
      <c r="B28" s="12" t="s">
        <v>12</v>
      </c>
      <c r="C28" s="13"/>
      <c r="D28" s="4">
        <f>SUM(D21:D27)</f>
        <v>805</v>
      </c>
      <c r="E28" s="4">
        <f>SUM(E21:E27)</f>
        <v>28.71</v>
      </c>
      <c r="F28" s="4">
        <f>SUM(F21:F27)</f>
        <v>21.65</v>
      </c>
      <c r="G28" s="4">
        <f>SUM(G21:G27)</f>
        <v>89.3</v>
      </c>
      <c r="H28" s="4">
        <f>SUM(H21:H27)</f>
        <v>670.57999999999993</v>
      </c>
      <c r="I28" s="1"/>
    </row>
    <row r="29" spans="2:9" ht="17.25" customHeight="1" x14ac:dyDescent="0.3">
      <c r="B29" s="14" t="s">
        <v>13</v>
      </c>
      <c r="C29" s="7" t="s">
        <v>26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30</v>
      </c>
    </row>
    <row r="30" spans="2:9" ht="17.25" customHeight="1" x14ac:dyDescent="0.3">
      <c r="B30" s="15"/>
      <c r="C30" s="7" t="s">
        <v>42</v>
      </c>
      <c r="D30" s="3">
        <v>150</v>
      </c>
      <c r="E30" s="3">
        <v>25.6</v>
      </c>
      <c r="F30" s="3">
        <v>16.100000000000001</v>
      </c>
      <c r="G30" s="3">
        <v>25</v>
      </c>
      <c r="H30" s="3">
        <v>347.8</v>
      </c>
      <c r="I30" s="1" t="s">
        <v>40</v>
      </c>
    </row>
    <row r="31" spans="2:9" ht="17.25" customHeight="1" x14ac:dyDescent="0.3">
      <c r="B31" s="12" t="s">
        <v>14</v>
      </c>
      <c r="C31" s="13"/>
      <c r="D31" s="4">
        <f>SUM(D29:D30)</f>
        <v>350</v>
      </c>
      <c r="E31" s="4">
        <f t="shared" ref="E31:H31" si="2">SUM(E29:E30)</f>
        <v>31.6</v>
      </c>
      <c r="F31" s="4">
        <f t="shared" si="2"/>
        <v>28.1</v>
      </c>
      <c r="G31" s="4">
        <f t="shared" si="2"/>
        <v>33.200000000000003</v>
      </c>
      <c r="H31" s="4">
        <f t="shared" si="2"/>
        <v>517.79999999999995</v>
      </c>
      <c r="I31" s="1"/>
    </row>
    <row r="32" spans="2:9" ht="17.25" customHeight="1" x14ac:dyDescent="0.3">
      <c r="B32" s="16" t="s">
        <v>15</v>
      </c>
      <c r="C32" s="9" t="s">
        <v>61</v>
      </c>
      <c r="D32" s="3">
        <v>100</v>
      </c>
      <c r="E32" s="3">
        <v>4.3</v>
      </c>
      <c r="F32" s="3">
        <v>6.4</v>
      </c>
      <c r="G32" s="3">
        <v>17.100000000000001</v>
      </c>
      <c r="H32" s="3">
        <v>142.9</v>
      </c>
      <c r="I32" s="1" t="s">
        <v>62</v>
      </c>
    </row>
    <row r="33" spans="2:9" ht="17.25" customHeight="1" x14ac:dyDescent="0.3">
      <c r="B33" s="16"/>
      <c r="C33" s="9" t="s">
        <v>27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35</v>
      </c>
    </row>
    <row r="34" spans="2:9" ht="17.25" customHeight="1" x14ac:dyDescent="0.3">
      <c r="B34" s="16"/>
      <c r="C34" s="9" t="s">
        <v>37</v>
      </c>
      <c r="D34" s="3">
        <v>200</v>
      </c>
      <c r="E34" s="3">
        <v>5.9</v>
      </c>
      <c r="F34" s="3">
        <v>6.7</v>
      </c>
      <c r="G34" s="3">
        <v>9.9</v>
      </c>
      <c r="H34" s="3">
        <v>125</v>
      </c>
      <c r="I34" s="1" t="s">
        <v>31</v>
      </c>
    </row>
    <row r="35" spans="2:9" ht="17.25" customHeight="1" x14ac:dyDescent="0.3">
      <c r="B35" s="16"/>
      <c r="C35" s="9" t="s">
        <v>20</v>
      </c>
      <c r="D35" s="3">
        <v>30</v>
      </c>
      <c r="E35" s="3">
        <v>2.2799999999999998</v>
      </c>
      <c r="F35" s="3">
        <v>0.27</v>
      </c>
      <c r="G35" s="3">
        <v>10.55</v>
      </c>
      <c r="H35" s="3">
        <v>51.98</v>
      </c>
      <c r="I35" s="1" t="s">
        <v>43</v>
      </c>
    </row>
    <row r="36" spans="2:9" ht="17.25" customHeight="1" x14ac:dyDescent="0.3">
      <c r="B36" s="16"/>
      <c r="C36" s="9" t="s">
        <v>21</v>
      </c>
      <c r="D36" s="3">
        <v>15</v>
      </c>
      <c r="E36" s="3">
        <v>0.99</v>
      </c>
      <c r="F36" s="3">
        <v>0.18</v>
      </c>
      <c r="G36" s="3">
        <v>6.17</v>
      </c>
      <c r="H36" s="3">
        <v>30.3</v>
      </c>
      <c r="I36" s="1" t="s">
        <v>43</v>
      </c>
    </row>
    <row r="37" spans="2:9" ht="17.25" customHeight="1" x14ac:dyDescent="0.3">
      <c r="B37" s="16"/>
      <c r="C37" s="9" t="s">
        <v>22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41</v>
      </c>
    </row>
    <row r="38" spans="2:9" ht="17.25" customHeight="1" x14ac:dyDescent="0.3">
      <c r="B38" s="12" t="s">
        <v>16</v>
      </c>
      <c r="C38" s="13"/>
      <c r="D38" s="4">
        <f>SUM(D32:D37)</f>
        <v>395</v>
      </c>
      <c r="E38" s="4">
        <f>SUM(E32:E37)</f>
        <v>18.37</v>
      </c>
      <c r="F38" s="4">
        <f>SUM(F32:F37)</f>
        <v>25.75</v>
      </c>
      <c r="G38" s="4">
        <f>SUM(G32:G37)</f>
        <v>44.120000000000012</v>
      </c>
      <c r="H38" s="4">
        <f>SUM(H32:H37)</f>
        <v>481.58000000000004</v>
      </c>
      <c r="I38" s="1"/>
    </row>
    <row r="39" spans="2:9" ht="17.25" customHeight="1" x14ac:dyDescent="0.3">
      <c r="B39" s="12" t="s">
        <v>25</v>
      </c>
      <c r="C39" s="13"/>
      <c r="D39" s="5">
        <f>D17+D20+D28+D31+D38</f>
        <v>2401</v>
      </c>
      <c r="E39" s="5">
        <f>E17+E20+E28+E31+E38</f>
        <v>111.18300000000001</v>
      </c>
      <c r="F39" s="5">
        <f>F17+F20+F28+F31+F38</f>
        <v>104.483</v>
      </c>
      <c r="G39" s="5">
        <f>G17+G20+G28+G31+G38</f>
        <v>272.88</v>
      </c>
      <c r="H39" s="5">
        <f>H17+H20+H28+H31+H38</f>
        <v>2526.3129999999996</v>
      </c>
      <c r="I39" s="1"/>
    </row>
    <row r="40" spans="2:9" ht="21" customHeight="1" x14ac:dyDescent="0.3"/>
    <row r="41" spans="2:9" ht="21" customHeight="1" x14ac:dyDescent="0.3"/>
  </sheetData>
  <mergeCells count="20">
    <mergeCell ref="B21:B26"/>
    <mergeCell ref="B2:E2"/>
    <mergeCell ref="I6:I7"/>
    <mergeCell ref="B4:I4"/>
    <mergeCell ref="B6:B7"/>
    <mergeCell ref="C6:C7"/>
    <mergeCell ref="D6:D7"/>
    <mergeCell ref="E6:G6"/>
    <mergeCell ref="H6:H7"/>
    <mergeCell ref="B9:B16"/>
    <mergeCell ref="B8:I8"/>
    <mergeCell ref="B17:C17"/>
    <mergeCell ref="B18:B19"/>
    <mergeCell ref="B20:C20"/>
    <mergeCell ref="B38:C38"/>
    <mergeCell ref="B39:C39"/>
    <mergeCell ref="B28:C28"/>
    <mergeCell ref="B29:B30"/>
    <mergeCell ref="B31:C31"/>
    <mergeCell ref="B32:B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2024-12-13T10:01:44Z</dcterms:modified>
</cp:coreProperties>
</file>