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E0E21832-4CDE-4766-8F43-29B4B7BCD2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31" i="1" l="1"/>
  <c r="D38" i="1" l="1"/>
  <c r="D28" i="1"/>
  <c r="D20" i="1"/>
  <c r="D17" i="1"/>
  <c r="G39" i="1" l="1"/>
  <c r="H39" i="1"/>
  <c r="E39" i="1"/>
  <c r="D39" i="1"/>
  <c r="F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<sst xmlns="http://schemas.openxmlformats.org/spreadsheetml/2006/main" count="74" uniqueCount="63">
  <si>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</si>
  <si>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</si>
  <si>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</si>
  <si>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</si>
  <si>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</si>
  <si>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</si>
  <si>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</si>
  <si>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</si>
  <si>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</si>
  <si>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</si>
  <si>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</si>
  <si>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</si>
  <si>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</si>
  <si>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</si>
  <si>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</si>
  <si>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</si>
  <si>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</si>
  <si>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</si>
  <si>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</si>
  <si>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</si>
  <si>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</si>
  <si>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</si>
  <si>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</si>
  <si>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Ряженка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</si>
  <si>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</si>
  <si>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</si>
  <si>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</si>
  <si>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</si>
  <si>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</si>
  <si>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</si>
  <si>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</si>
  <si>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</si>
  <si>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</si>
  <si>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</si>
  <si>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</si>
  <si>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</si>
  <si>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</si>
  <si>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</si>
  <si>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</si>
  <si>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</si>
  <si>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</si>
  <si>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</si>
  <si>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</si>
  <si>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</si>
  <si>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</si>
  <si>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</si>
  <si>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</si>
  <si>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</si>
  <si>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</si>
  <si>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</si>
  <si>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</si>
  <si>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</si>
  <si>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</si>
  <si>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Куры отварные</t>
  </si>
  <si>
    <t>№278 питание школьника</t>
  </si>
  <si>
    <t>Мандарины</t>
  </si>
  <si>
    <t>№325 питание школьника</t>
  </si>
  <si>
    <t>Компот из яблок</t>
  </si>
  <si>
    <t>Огурец к/с</t>
  </si>
  <si>
    <t>Пудинг из творога с яблоками со сметаной</t>
  </si>
  <si>
    <t>стр№88 сборник рецептур блюд</t>
  </si>
  <si>
    <t>Какао с молоком</t>
  </si>
  <si>
    <t>стр №147 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</si>
</sst>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0" zoomScale="80" zoomScaleNormal="80" workbookViewId="0">
      <selection activeCell="H40" sqref="H4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9" t="s">
        <v>50</v>
      </c>
      <c r="C2" s="19"/>
      <c r="D2" s="19"/>
      <c r="E2" s="19"/>
      <c r="H2" s="8" t="s">
        <v>52</v>
      </c>
      <c r="I2" s="9">
        <v>45643</v>
      </c>
    </row>
    <row r="4" spans="2:9" ht="18" x14ac:dyDescent="0.35">
      <c r="B4" s="20" t="s">
        <v>51</v>
      </c>
      <c r="C4" s="20"/>
      <c r="D4" s="20"/>
      <c r="E4" s="20"/>
      <c r="F4" s="20"/>
      <c r="G4" s="20"/>
      <c r="H4" s="20"/>
      <c r="I4" s="20"/>
    </row>
    <row r="5" spans="2:9" ht="21" customHeight="1" x14ac:dyDescent="0.3"/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3">
      <c r="B8" s="15" t="s">
        <v>28</v>
      </c>
      <c r="C8" s="16"/>
      <c r="D8" s="16"/>
      <c r="E8" s="16"/>
      <c r="F8" s="16"/>
      <c r="G8" s="16"/>
      <c r="H8" s="16"/>
      <c r="I8" s="17"/>
    </row>
    <row r="9" spans="2:9" ht="17.25" customHeight="1" x14ac:dyDescent="0.3">
      <c r="B9" s="12" t="s">
        <v>9</v>
      </c>
      <c r="C9" s="7" t="s">
        <v>53</v>
      </c>
      <c r="D9" s="3">
        <v>100</v>
      </c>
      <c r="E9" s="3">
        <v>32.167000000000002</v>
      </c>
      <c r="F9" s="3">
        <v>2.33</v>
      </c>
      <c r="G9" s="3">
        <v>1.17</v>
      </c>
      <c r="H9" s="3">
        <v>154.83000000000001</v>
      </c>
      <c r="I9" s="1" t="s">
        <v>54</v>
      </c>
    </row>
    <row r="10" spans="2:9" ht="17.25" customHeight="1" x14ac:dyDescent="0.3">
      <c r="B10" s="13"/>
      <c r="C10" s="7" t="s">
        <v>22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35</v>
      </c>
    </row>
    <row r="11" spans="2:9" ht="17.25" customHeight="1" x14ac:dyDescent="0.3">
      <c r="B11" s="13"/>
      <c r="C11" s="7" t="s">
        <v>46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47</v>
      </c>
    </row>
    <row r="12" spans="2:9" ht="17.25" customHeight="1" x14ac:dyDescent="0.3">
      <c r="B12" s="13"/>
      <c r="C12" s="7" t="s">
        <v>48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49</v>
      </c>
    </row>
    <row r="13" spans="2:9" ht="17.25" customHeight="1" x14ac:dyDescent="0.3">
      <c r="B13" s="13"/>
      <c r="C13" s="7" t="s">
        <v>19</v>
      </c>
      <c r="D13" s="3">
        <v>30</v>
      </c>
      <c r="E13" s="3">
        <v>2.2799999999999998</v>
      </c>
      <c r="F13" s="3">
        <v>0.27</v>
      </c>
      <c r="G13" s="3">
        <v>10.55</v>
      </c>
      <c r="H13" s="3">
        <v>51.98</v>
      </c>
      <c r="I13" s="1" t="s">
        <v>45</v>
      </c>
    </row>
    <row r="14" spans="2:9" ht="17.25" customHeight="1" x14ac:dyDescent="0.3">
      <c r="B14" s="13"/>
      <c r="C14" s="7" t="s">
        <v>20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45</v>
      </c>
    </row>
    <row r="15" spans="2:9" ht="17.25" customHeight="1" x14ac:dyDescent="0.3">
      <c r="B15" s="13"/>
      <c r="C15" s="7" t="s">
        <v>29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30</v>
      </c>
    </row>
    <row r="16" spans="2:9" ht="17.25" customHeight="1" x14ac:dyDescent="0.3">
      <c r="B16" s="13"/>
      <c r="C16" s="7" t="s">
        <v>55</v>
      </c>
      <c r="D16" s="3">
        <v>99</v>
      </c>
      <c r="E16" s="3">
        <v>0.79</v>
      </c>
      <c r="F16" s="3">
        <v>0</v>
      </c>
      <c r="G16" s="3">
        <v>8.02</v>
      </c>
      <c r="H16" s="3">
        <v>69.3</v>
      </c>
      <c r="I16" s="1" t="s">
        <v>56</v>
      </c>
    </row>
    <row r="17" spans="2:9" ht="17.25" customHeight="1" x14ac:dyDescent="0.3">
      <c r="B17" s="10" t="s">
        <v>10</v>
      </c>
      <c r="C17" s="11"/>
      <c r="D17" s="4">
        <f>SUM(D9:D16)</f>
        <v>684</v>
      </c>
      <c r="E17" s="4">
        <f t="shared" ref="E17:H17" si="0">SUM(E9:E16)</f>
        <v>47.457000000000001</v>
      </c>
      <c r="F17" s="4">
        <f t="shared" si="0"/>
        <v>23.312999999999999</v>
      </c>
      <c r="G17" s="4">
        <f t="shared" si="0"/>
        <v>65.209999999999994</v>
      </c>
      <c r="H17" s="4">
        <f t="shared" si="0"/>
        <v>693.6429999999998</v>
      </c>
      <c r="I17" s="1"/>
    </row>
    <row r="18" spans="2:9" ht="17.25" customHeight="1" x14ac:dyDescent="0.3">
      <c r="B18" s="12" t="s">
        <v>17</v>
      </c>
      <c r="C18" s="7" t="s">
        <v>57</v>
      </c>
      <c r="D18" s="3">
        <v>200</v>
      </c>
      <c r="E18" s="3">
        <v>0.2</v>
      </c>
      <c r="F18" s="3">
        <v>0</v>
      </c>
      <c r="G18" s="3">
        <v>27.9</v>
      </c>
      <c r="H18" s="3">
        <v>113</v>
      </c>
      <c r="I18" s="1" t="s">
        <v>56</v>
      </c>
    </row>
    <row r="19" spans="2:9" ht="17.25" customHeight="1" x14ac:dyDescent="0.3">
      <c r="B19" s="14"/>
      <c r="C19" s="7" t="s">
        <v>42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43</v>
      </c>
    </row>
    <row r="20" spans="2:9" ht="17.25" customHeight="1" x14ac:dyDescent="0.3">
      <c r="B20" s="10" t="s">
        <v>18</v>
      </c>
      <c r="C20" s="11"/>
      <c r="D20" s="4">
        <f>SUM(D18:D19)</f>
        <v>260</v>
      </c>
      <c r="E20" s="4">
        <f t="shared" ref="E20:H20" si="1">SUM(E18:E19)</f>
        <v>4.9000000000000004</v>
      </c>
      <c r="F20" s="4">
        <f t="shared" si="1"/>
        <v>2.9</v>
      </c>
      <c r="G20" s="4">
        <f t="shared" si="1"/>
        <v>58.4</v>
      </c>
      <c r="H20" s="4">
        <f t="shared" si="1"/>
        <v>278.2</v>
      </c>
      <c r="I20" s="1"/>
    </row>
    <row r="21" spans="2:9" ht="17.25" customHeight="1" x14ac:dyDescent="0.3">
      <c r="B21" s="12" t="s">
        <v>11</v>
      </c>
      <c r="C21" s="7" t="s">
        <v>31</v>
      </c>
      <c r="D21" s="3">
        <v>200</v>
      </c>
      <c r="E21" s="3">
        <v>6.68</v>
      </c>
      <c r="F21" s="3">
        <v>4.5999999999999996</v>
      </c>
      <c r="G21" s="3">
        <v>16.2</v>
      </c>
      <c r="H21" s="3">
        <v>133.13999999999999</v>
      </c>
      <c r="I21" s="1" t="s">
        <v>44</v>
      </c>
    </row>
    <row r="22" spans="2:9" ht="17.25" customHeight="1" x14ac:dyDescent="0.3">
      <c r="B22" s="13"/>
      <c r="C22" s="7" t="s">
        <v>37</v>
      </c>
      <c r="D22" s="3">
        <v>125</v>
      </c>
      <c r="E22" s="3">
        <v>17.143000000000001</v>
      </c>
      <c r="F22" s="3">
        <v>9.2859999999999996</v>
      </c>
      <c r="G22" s="3">
        <v>7.8570000000000002</v>
      </c>
      <c r="H22" s="3">
        <v>183.929</v>
      </c>
      <c r="I22" s="1" t="s">
        <v>38</v>
      </c>
    </row>
    <row r="23" spans="2:9" ht="17.25" customHeight="1" x14ac:dyDescent="0.3">
      <c r="B23" s="13"/>
      <c r="C23" s="7" t="s">
        <v>39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26</v>
      </c>
    </row>
    <row r="24" spans="2:9" ht="17.25" customHeight="1" x14ac:dyDescent="0.3">
      <c r="B24" s="13"/>
      <c r="C24" s="7" t="s">
        <v>58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27</v>
      </c>
    </row>
    <row r="25" spans="2:9" ht="17.25" customHeight="1" x14ac:dyDescent="0.3">
      <c r="B25" s="13"/>
      <c r="C25" s="7" t="s">
        <v>40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24</v>
      </c>
    </row>
    <row r="26" spans="2:9" ht="17.25" customHeight="1" x14ac:dyDescent="0.3">
      <c r="B26" s="13"/>
      <c r="C26" s="7" t="s">
        <v>19</v>
      </c>
      <c r="D26" s="3">
        <v>30</v>
      </c>
      <c r="E26" s="3">
        <v>2.2799999999999998</v>
      </c>
      <c r="F26" s="3">
        <v>0.27</v>
      </c>
      <c r="G26" s="3">
        <v>10.55</v>
      </c>
      <c r="H26" s="3">
        <v>51.98</v>
      </c>
      <c r="I26" s="1" t="s">
        <v>45</v>
      </c>
    </row>
    <row r="27" spans="2:9" ht="17.25" customHeight="1" x14ac:dyDescent="0.3">
      <c r="B27" s="14"/>
      <c r="C27" s="7" t="s">
        <v>20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45</v>
      </c>
    </row>
    <row r="28" spans="2:9" ht="17.25" customHeight="1" x14ac:dyDescent="0.3">
      <c r="B28" s="10" t="s">
        <v>12</v>
      </c>
      <c r="C28" s="11"/>
      <c r="D28" s="4">
        <f>SUM(D21:D27)</f>
        <v>750</v>
      </c>
      <c r="E28" s="4">
        <f t="shared" ref="E28:H28" si="2">SUM(E21:E27)</f>
        <v>31.093</v>
      </c>
      <c r="F28" s="4">
        <f t="shared" si="2"/>
        <v>17.436</v>
      </c>
      <c r="G28" s="4">
        <f t="shared" si="2"/>
        <v>60.977000000000004</v>
      </c>
      <c r="H28" s="4">
        <f t="shared" si="2"/>
        <v>522.94899999999996</v>
      </c>
      <c r="I28" s="1"/>
    </row>
    <row r="29" spans="2:9" ht="17.25" customHeight="1" x14ac:dyDescent="0.3">
      <c r="B29" s="12" t="s">
        <v>13</v>
      </c>
      <c r="C29" s="7" t="s">
        <v>23</v>
      </c>
      <c r="D29" s="3">
        <v>150</v>
      </c>
      <c r="E29" s="3">
        <v>4.5</v>
      </c>
      <c r="F29" s="3">
        <v>9</v>
      </c>
      <c r="G29" s="3">
        <v>6.15</v>
      </c>
      <c r="H29" s="3">
        <v>127.5</v>
      </c>
      <c r="I29" s="1" t="s">
        <v>25</v>
      </c>
    </row>
    <row r="30" spans="2:9" ht="17.25" customHeight="1" x14ac:dyDescent="0.3">
      <c r="B30" s="13"/>
      <c r="C30" s="7" t="s">
        <v>59</v>
      </c>
      <c r="D30" s="3">
        <v>180</v>
      </c>
      <c r="E30" s="3">
        <v>19.36</v>
      </c>
      <c r="F30" s="3">
        <v>14.6</v>
      </c>
      <c r="G30" s="3">
        <v>16.829999999999998</v>
      </c>
      <c r="H30" s="3">
        <v>276.23</v>
      </c>
      <c r="I30" s="1" t="s">
        <v>60</v>
      </c>
    </row>
    <row r="31" spans="2:9" ht="17.25" customHeight="1" x14ac:dyDescent="0.3">
      <c r="B31" s="10" t="s">
        <v>14</v>
      </c>
      <c r="C31" s="11"/>
      <c r="D31" s="4">
        <f>SUM(D29:D30)</f>
        <v>330</v>
      </c>
      <c r="E31" s="4">
        <f>SUM(E29:E30)</f>
        <v>23.86</v>
      </c>
      <c r="F31" s="4">
        <f>SUM(F29:F30)</f>
        <v>23.6</v>
      </c>
      <c r="G31" s="4">
        <f>SUM(G29:G30)</f>
        <v>22.979999999999997</v>
      </c>
      <c r="H31" s="4">
        <f>SUM(H29:H30)</f>
        <v>403.73</v>
      </c>
      <c r="I31" s="1"/>
    </row>
    <row r="32" spans="2:9" ht="17.25" customHeight="1" x14ac:dyDescent="0.3">
      <c r="B32" s="12" t="s">
        <v>15</v>
      </c>
      <c r="C32" s="7" t="s">
        <v>33</v>
      </c>
      <c r="D32" s="3">
        <v>200</v>
      </c>
      <c r="E32" s="3">
        <v>5.2</v>
      </c>
      <c r="F32" s="3">
        <v>6.5</v>
      </c>
      <c r="G32" s="3">
        <v>28.4</v>
      </c>
      <c r="H32" s="3">
        <v>193.7</v>
      </c>
      <c r="I32" s="1" t="s">
        <v>34</v>
      </c>
    </row>
    <row r="33" spans="2:9" ht="17.25" customHeight="1" x14ac:dyDescent="0.3">
      <c r="B33" s="13"/>
      <c r="C33" s="7" t="s">
        <v>32</v>
      </c>
      <c r="D33" s="3">
        <v>58</v>
      </c>
      <c r="E33" s="3">
        <v>5.5</v>
      </c>
      <c r="F33" s="3">
        <v>11.7</v>
      </c>
      <c r="G33" s="3">
        <v>1.1000000000000001</v>
      </c>
      <c r="H33" s="3">
        <v>132</v>
      </c>
      <c r="I33" s="1" t="s">
        <v>36</v>
      </c>
    </row>
    <row r="34" spans="2:9" ht="17.25" customHeight="1" x14ac:dyDescent="0.3">
      <c r="B34" s="13"/>
      <c r="C34" s="7" t="s">
        <v>61</v>
      </c>
      <c r="D34" s="3">
        <v>200</v>
      </c>
      <c r="E34" s="3">
        <v>4.5999999999999996</v>
      </c>
      <c r="F34" s="3">
        <v>4.4000000000000004</v>
      </c>
      <c r="G34" s="3">
        <v>12.5</v>
      </c>
      <c r="H34" s="3">
        <v>107.2</v>
      </c>
      <c r="I34" s="1" t="s">
        <v>62</v>
      </c>
    </row>
    <row r="35" spans="2:9" ht="17.25" customHeight="1" x14ac:dyDescent="0.3">
      <c r="B35" s="13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51.978000000000002</v>
      </c>
      <c r="I35" s="1" t="s">
        <v>45</v>
      </c>
    </row>
    <row r="36" spans="2:9" ht="17.25" customHeight="1" x14ac:dyDescent="0.3">
      <c r="B36" s="13"/>
      <c r="C36" s="7" t="s">
        <v>20</v>
      </c>
      <c r="D36" s="3">
        <v>15</v>
      </c>
      <c r="E36" s="3">
        <v>0.99</v>
      </c>
      <c r="F36" s="3">
        <v>0.18</v>
      </c>
      <c r="G36" s="3">
        <v>6.17</v>
      </c>
      <c r="H36" s="3">
        <v>30.3</v>
      </c>
      <c r="I36" s="1" t="s">
        <v>45</v>
      </c>
    </row>
    <row r="37" spans="2:9" ht="17.25" customHeight="1" x14ac:dyDescent="0.3">
      <c r="B37" s="13"/>
      <c r="C37" s="7" t="s">
        <v>41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30</v>
      </c>
    </row>
    <row r="38" spans="2:9" ht="17.25" customHeight="1" x14ac:dyDescent="0.3">
      <c r="B38" s="10" t="s">
        <v>16</v>
      </c>
      <c r="C38" s="11"/>
      <c r="D38" s="4">
        <f>SUM(D32:D37)</f>
        <v>513</v>
      </c>
      <c r="E38" s="4">
        <f t="shared" ref="E38:H38" si="3">SUM(E32:E37)</f>
        <v>18.669999999999998</v>
      </c>
      <c r="F38" s="4">
        <f t="shared" si="3"/>
        <v>31.182000000000002</v>
      </c>
      <c r="G38" s="4">
        <f t="shared" si="3"/>
        <v>58.822000000000003</v>
      </c>
      <c r="H38" s="4">
        <f t="shared" si="3"/>
        <v>589.97799999999995</v>
      </c>
      <c r="I38" s="1"/>
    </row>
    <row r="39" spans="2:9" ht="17.25" customHeight="1" x14ac:dyDescent="0.3">
      <c r="B39" s="10" t="s">
        <v>21</v>
      </c>
      <c r="C39" s="11"/>
      <c r="D39" s="5">
        <f>D17+D20+D28+D31+D38</f>
        <v>2537</v>
      </c>
      <c r="E39" s="5">
        <f>E17+E20+E28+E31+E38</f>
        <v>125.98</v>
      </c>
      <c r="F39" s="5">
        <f>F17+F20+F28+F31+F38</f>
        <v>98.430999999999997</v>
      </c>
      <c r="G39" s="5">
        <f>G17+G20+G28+G31+G38</f>
        <v>266.38900000000001</v>
      </c>
      <c r="H39" s="5">
        <f>H17+H20+H28+H31+H38</f>
        <v>2488.5</v>
      </c>
      <c r="I39" s="1"/>
    </row>
    <row r="40" spans="2:9" ht="19.5" customHeight="1" x14ac:dyDescent="0.3"/>
  </sheetData>
  <mergeCells count="20">
    <mergeCell ref="B2:E2"/>
    <mergeCell ref="B4:I4"/>
    <mergeCell ref="E6:G6"/>
    <mergeCell ref="H6:H7"/>
    <mergeCell ref="I6:I7"/>
    <mergeCell ref="B8:I8"/>
    <mergeCell ref="B9:B16"/>
    <mergeCell ref="B6:B7"/>
    <mergeCell ref="C6:C7"/>
    <mergeCell ref="D6:D7"/>
    <mergeCell ref="B17:C17"/>
    <mergeCell ref="B18:B19"/>
    <mergeCell ref="B20:C20"/>
    <mergeCell ref="B21:B27"/>
    <mergeCell ref="B28:C28"/>
    <mergeCell ref="B31:C31"/>
    <mergeCell ref="B32:B37"/>
    <mergeCell ref="B38:C38"/>
    <mergeCell ref="B39:C39"/>
    <mergeCell ref="B29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2024-12-16T09:43:39Z</dcterms:modified>
</cp:coreProperties>
</file>