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DC850F89-56E3-4BF5-AD12-FC934D75D6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D39" i="1" l="1"/>
  <c r="G39" i="1"/>
  <c r="E39" i="1"/>
  <c r="F39" i="1"/>
  <c r="H39" i="1"/>
</calcChain>
</file>

<file path=xl/sharedStrings.xml><?xml version="1.0" encoding="utf-8"?>
<sst xmlns="http://schemas.openxmlformats.org/spreadsheetml/2006/main" count="74" uniqueCount="61">
  <si>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</si>
  <si>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</si>
  <si>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</si>
  <si>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</si>
  <si>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</si>
  <si>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</si>
  <si>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</si>
  <si>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</si>
  <si>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</si>
  <si>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</si>
  <si>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</si>
  <si>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</si>
  <si>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</si>
  <si>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</si>
  <si>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</si>
  <si>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</si>
  <si>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</si>
  <si>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</si>
  <si>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</si>
  <si>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</si>
  <si>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</si>
  <si>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</si>
  <si>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</si>
  <si>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Печенье</t>
  </si>
  <si>
    <t>Всего за день:</t>
  </si>
  <si>
    <t>Яблоко</t>
  </si>
  <si>
    <t>№173 питание школьника</t>
  </si>
  <si>
    <t>№323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</si>
  <si>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</si>
  <si>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</si>
  <si>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</si>
  <si>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</si>
  <si>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</si>
  <si>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</si>
  <si>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</si>
  <si>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</si>
  <si>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</si>
  <si>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стр№51 сборник рецептр блюд</t>
  </si>
  <si>
    <t>Молоко кипяченное</t>
  </si>
  <si>
    <t>Омлет натуральный</t>
  </si>
  <si>
    <t>Чай с лимоном и сахаром</t>
  </si>
  <si>
    <t>стр№3 сборник рецептур блюд</t>
  </si>
  <si>
    <t>стр №4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</si>
  <si>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</si>
  <si>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</si>
  <si>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</si>
  <si>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</si>
  <si>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</si>
  <si>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</si>
  <si>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</si>
  <si>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</si>
  <si>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</t>
  </si>
  <si>
    <t>№50 питание школьника</t>
  </si>
  <si>
    <t>Компот из сухофруктов</t>
  </si>
  <si>
    <t>№330 питание школьника</t>
  </si>
  <si>
    <t>Куры отварные со сметанно-томатным соусом</t>
  </si>
  <si>
    <t>№278 питание школьника</t>
  </si>
  <si>
    <t>Огурец к/с</t>
  </si>
  <si>
    <t>Запеканка твожная с повидлом</t>
  </si>
  <si>
    <t>№ 185 питание школьника</t>
  </si>
  <si>
    <t xml:space="preserve">Каша вязкая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</si>
</sst>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9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48</v>
      </c>
      <c r="C2" s="18"/>
      <c r="D2" s="18"/>
      <c r="E2" s="18"/>
      <c r="H2" s="9" t="s">
        <v>50</v>
      </c>
      <c r="I2" s="10">
        <v>45649</v>
      </c>
    </row>
    <row r="4" spans="2:9" ht="18" x14ac:dyDescent="0.35">
      <c r="B4" s="19" t="s">
        <v>49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33</v>
      </c>
      <c r="C8" s="21"/>
      <c r="D8" s="21"/>
      <c r="E8" s="21"/>
      <c r="F8" s="21"/>
      <c r="G8" s="21"/>
      <c r="H8" s="21"/>
      <c r="I8" s="22"/>
    </row>
    <row r="9" spans="2:9" x14ac:dyDescent="0.3">
      <c r="B9" s="23" t="s">
        <v>9</v>
      </c>
      <c r="C9" s="7" t="s">
        <v>30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43</v>
      </c>
    </row>
    <row r="10" spans="2:9" x14ac:dyDescent="0.3">
      <c r="B10" s="24"/>
      <c r="C10" s="7" t="s">
        <v>47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29</v>
      </c>
    </row>
    <row r="11" spans="2:9" x14ac:dyDescent="0.3">
      <c r="B11" s="24"/>
      <c r="C11" s="7" t="s">
        <v>51</v>
      </c>
      <c r="D11" s="2">
        <v>80</v>
      </c>
      <c r="E11" s="2">
        <v>1.2</v>
      </c>
      <c r="F11" s="2">
        <v>9</v>
      </c>
      <c r="G11" s="2">
        <v>6.7</v>
      </c>
      <c r="H11" s="2">
        <v>111.9</v>
      </c>
      <c r="I11" s="1" t="s">
        <v>52</v>
      </c>
    </row>
    <row r="12" spans="2:9" x14ac:dyDescent="0.3">
      <c r="B12" s="24"/>
      <c r="C12" s="7" t="s">
        <v>40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35</v>
      </c>
    </row>
    <row r="13" spans="2:9" x14ac:dyDescent="0.3">
      <c r="B13" s="24"/>
      <c r="C13" s="7" t="s">
        <v>20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32</v>
      </c>
    </row>
    <row r="14" spans="2:9" x14ac:dyDescent="0.3">
      <c r="B14" s="24"/>
      <c r="C14" s="7" t="s">
        <v>21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32</v>
      </c>
    </row>
    <row r="15" spans="2:9" x14ac:dyDescent="0.3">
      <c r="B15" s="24"/>
      <c r="C15" s="7" t="s">
        <v>34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36</v>
      </c>
    </row>
    <row r="16" spans="2:9" x14ac:dyDescent="0.3">
      <c r="B16" s="25"/>
      <c r="C16" s="7" t="s">
        <v>25</v>
      </c>
      <c r="D16" s="2">
        <v>118</v>
      </c>
      <c r="E16" s="2">
        <v>0.47</v>
      </c>
      <c r="F16" s="2">
        <v>0</v>
      </c>
      <c r="G16" s="2">
        <v>11.56</v>
      </c>
      <c r="H16" s="2">
        <v>50.77</v>
      </c>
      <c r="I16" s="1" t="s">
        <v>27</v>
      </c>
    </row>
    <row r="17" spans="2:9" x14ac:dyDescent="0.3">
      <c r="B17" s="12" t="s">
        <v>10</v>
      </c>
      <c r="C17" s="13"/>
      <c r="D17" s="3">
        <f>SUM(D9:D16)</f>
        <v>613</v>
      </c>
      <c r="E17" s="3">
        <f>SUM(E9:E16)</f>
        <v>29.21</v>
      </c>
      <c r="F17" s="3">
        <f>SUM(F9:F16)</f>
        <v>15.449</v>
      </c>
      <c r="G17" s="3">
        <f>SUM(G9:G16)</f>
        <v>68.081999999999994</v>
      </c>
      <c r="H17" s="3">
        <f>SUM(H9:H16)</f>
        <v>528.745</v>
      </c>
      <c r="I17" s="1"/>
    </row>
    <row r="18" spans="2:9" x14ac:dyDescent="0.3">
      <c r="B18" s="14" t="s">
        <v>17</v>
      </c>
      <c r="C18" s="7" t="s">
        <v>53</v>
      </c>
      <c r="D18" s="2">
        <v>200</v>
      </c>
      <c r="E18" s="2">
        <v>0.5</v>
      </c>
      <c r="F18" s="2">
        <v>0</v>
      </c>
      <c r="G18" s="2">
        <v>29.7</v>
      </c>
      <c r="H18" s="2">
        <v>122</v>
      </c>
      <c r="I18" s="1" t="s">
        <v>54</v>
      </c>
    </row>
    <row r="19" spans="2:9" x14ac:dyDescent="0.3">
      <c r="B19" s="16"/>
      <c r="C19" s="7" t="s">
        <v>23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32</v>
      </c>
    </row>
    <row r="20" spans="2:9" x14ac:dyDescent="0.3">
      <c r="B20" s="12" t="s">
        <v>18</v>
      </c>
      <c r="C20" s="13"/>
      <c r="D20" s="3">
        <f>SUM(D18:D19)</f>
        <v>230</v>
      </c>
      <c r="E20" s="3">
        <f t="shared" ref="E20:H20" si="0">SUM(E18:E19)</f>
        <v>2.81</v>
      </c>
      <c r="F20" s="3">
        <f t="shared" si="0"/>
        <v>4.05</v>
      </c>
      <c r="G20" s="3">
        <f t="shared" si="0"/>
        <v>50.64</v>
      </c>
      <c r="H20" s="3">
        <f t="shared" si="0"/>
        <v>251.75</v>
      </c>
      <c r="I20" s="1"/>
    </row>
    <row r="21" spans="2:9" x14ac:dyDescent="0.3">
      <c r="B21" s="14" t="s">
        <v>11</v>
      </c>
      <c r="C21" s="7" t="s">
        <v>44</v>
      </c>
      <c r="D21" s="2">
        <v>200</v>
      </c>
      <c r="E21" s="2">
        <v>1.6</v>
      </c>
      <c r="F21" s="2">
        <v>4.2</v>
      </c>
      <c r="G21" s="2">
        <v>7.7</v>
      </c>
      <c r="H21" s="2">
        <v>76</v>
      </c>
      <c r="I21" s="1" t="s">
        <v>45</v>
      </c>
    </row>
    <row r="22" spans="2:9" x14ac:dyDescent="0.3">
      <c r="B22" s="15"/>
      <c r="C22" s="7" t="s">
        <v>55</v>
      </c>
      <c r="D22" s="2">
        <v>100</v>
      </c>
      <c r="E22" s="2">
        <v>11.4</v>
      </c>
      <c r="F22" s="2">
        <v>10.8</v>
      </c>
      <c r="G22" s="2">
        <v>4.2</v>
      </c>
      <c r="H22" s="2">
        <v>160</v>
      </c>
      <c r="I22" s="1" t="s">
        <v>56</v>
      </c>
    </row>
    <row r="23" spans="2:9" x14ac:dyDescent="0.3">
      <c r="B23" s="15"/>
      <c r="C23" s="7" t="s">
        <v>19</v>
      </c>
      <c r="D23" s="2">
        <v>100</v>
      </c>
      <c r="E23" s="2">
        <v>2</v>
      </c>
      <c r="F23" s="2">
        <v>3.3</v>
      </c>
      <c r="G23" s="2">
        <v>17.3</v>
      </c>
      <c r="H23" s="2">
        <v>107</v>
      </c>
      <c r="I23" s="1" t="s">
        <v>46</v>
      </c>
    </row>
    <row r="24" spans="2:9" x14ac:dyDescent="0.3">
      <c r="B24" s="15"/>
      <c r="C24" s="7" t="s">
        <v>57</v>
      </c>
      <c r="D24" s="2">
        <v>80</v>
      </c>
      <c r="E24" s="2">
        <v>0</v>
      </c>
      <c r="F24" s="2">
        <v>0</v>
      </c>
      <c r="G24" s="2">
        <v>2.4</v>
      </c>
      <c r="H24" s="2">
        <v>9.6</v>
      </c>
      <c r="I24" s="1" t="s">
        <v>42</v>
      </c>
    </row>
    <row r="25" spans="2:9" x14ac:dyDescent="0.3">
      <c r="B25" s="15"/>
      <c r="C25" s="7" t="s">
        <v>53</v>
      </c>
      <c r="D25" s="2">
        <v>200</v>
      </c>
      <c r="E25" s="2">
        <v>0.5</v>
      </c>
      <c r="F25" s="2">
        <v>0</v>
      </c>
      <c r="G25" s="2">
        <v>29.7</v>
      </c>
      <c r="H25" s="2">
        <v>122</v>
      </c>
      <c r="I25" s="1" t="s">
        <v>54</v>
      </c>
    </row>
    <row r="26" spans="2:9" x14ac:dyDescent="0.3">
      <c r="B26" s="15"/>
      <c r="C26" s="7" t="s">
        <v>20</v>
      </c>
      <c r="D26" s="2">
        <v>30</v>
      </c>
      <c r="E26" s="2">
        <v>2.2799999999999998</v>
      </c>
      <c r="F26" s="2">
        <v>0.20200000000000001</v>
      </c>
      <c r="G26" s="2">
        <v>10.552</v>
      </c>
      <c r="H26" s="2">
        <v>51.975000000000001</v>
      </c>
      <c r="I26" s="1" t="s">
        <v>32</v>
      </c>
    </row>
    <row r="27" spans="2:9" x14ac:dyDescent="0.3">
      <c r="B27" s="16"/>
      <c r="C27" s="7" t="s">
        <v>21</v>
      </c>
      <c r="D27" s="2">
        <v>15</v>
      </c>
      <c r="E27" s="2">
        <v>0.99</v>
      </c>
      <c r="F27" s="2">
        <v>0.18</v>
      </c>
      <c r="G27" s="2">
        <v>6.17</v>
      </c>
      <c r="H27" s="2">
        <v>30.3</v>
      </c>
      <c r="I27" s="1" t="s">
        <v>32</v>
      </c>
    </row>
    <row r="28" spans="2:9" x14ac:dyDescent="0.3">
      <c r="B28" s="12" t="s">
        <v>12</v>
      </c>
      <c r="C28" s="13"/>
      <c r="D28" s="3">
        <f>SUM(D21:D27)</f>
        <v>725</v>
      </c>
      <c r="E28" s="3">
        <f t="shared" ref="E28:H28" si="1">SUM(E21:E27)</f>
        <v>18.77</v>
      </c>
      <c r="F28" s="3">
        <f t="shared" si="1"/>
        <v>18.682000000000002</v>
      </c>
      <c r="G28" s="3">
        <f t="shared" si="1"/>
        <v>78.022000000000006</v>
      </c>
      <c r="H28" s="3">
        <f t="shared" si="1"/>
        <v>556.875</v>
      </c>
      <c r="I28" s="1"/>
    </row>
    <row r="29" spans="2:9" x14ac:dyDescent="0.3">
      <c r="B29" s="14" t="s">
        <v>13</v>
      </c>
      <c r="C29" s="7" t="s">
        <v>31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28</v>
      </c>
    </row>
    <row r="30" spans="2:9" x14ac:dyDescent="0.3">
      <c r="B30" s="15"/>
      <c r="C30" s="7" t="s">
        <v>58</v>
      </c>
      <c r="D30" s="2">
        <v>150</v>
      </c>
      <c r="E30" s="2">
        <v>18.78</v>
      </c>
      <c r="F30" s="2">
        <v>19.96</v>
      </c>
      <c r="G30" s="2">
        <v>37.04</v>
      </c>
      <c r="H30" s="2">
        <v>405.65</v>
      </c>
      <c r="I30" s="1" t="s">
        <v>59</v>
      </c>
    </row>
    <row r="31" spans="2:9" x14ac:dyDescent="0.3">
      <c r="B31" s="12" t="s">
        <v>14</v>
      </c>
      <c r="C31" s="13"/>
      <c r="D31" s="3">
        <f>SUM(D29:D30)</f>
        <v>350</v>
      </c>
      <c r="E31" s="3">
        <f>SUM(E29:E30)</f>
        <v>24.78</v>
      </c>
      <c r="F31" s="3">
        <f>SUM(F29:F30)</f>
        <v>21.96</v>
      </c>
      <c r="G31" s="3">
        <f>SUM(G29:G30)</f>
        <v>45.04</v>
      </c>
      <c r="H31" s="3">
        <f>SUM(H29:H30)</f>
        <v>485.65</v>
      </c>
      <c r="I31" s="1"/>
    </row>
    <row r="32" spans="2:9" x14ac:dyDescent="0.3">
      <c r="B32" s="11" t="s">
        <v>15</v>
      </c>
      <c r="C32" s="8" t="s">
        <v>60</v>
      </c>
      <c r="D32" s="2">
        <v>210</v>
      </c>
      <c r="E32" s="2">
        <v>8.5</v>
      </c>
      <c r="F32" s="2">
        <v>11.7</v>
      </c>
      <c r="G32" s="2">
        <v>43.5</v>
      </c>
      <c r="H32" s="2">
        <v>313.2</v>
      </c>
      <c r="I32" s="1" t="s">
        <v>37</v>
      </c>
    </row>
    <row r="33" spans="2:9" x14ac:dyDescent="0.3">
      <c r="B33" s="11"/>
      <c r="C33" s="8" t="s">
        <v>39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26</v>
      </c>
    </row>
    <row r="34" spans="2:9" x14ac:dyDescent="0.3">
      <c r="B34" s="11"/>
      <c r="C34" s="8" t="s">
        <v>38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28</v>
      </c>
    </row>
    <row r="35" spans="2:9" x14ac:dyDescent="0.3">
      <c r="B35" s="11"/>
      <c r="C35" s="8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32</v>
      </c>
    </row>
    <row r="36" spans="2:9" x14ac:dyDescent="0.3">
      <c r="B36" s="11"/>
      <c r="C36" s="8" t="s">
        <v>21</v>
      </c>
      <c r="D36" s="2">
        <v>15</v>
      </c>
      <c r="E36" s="2">
        <v>0.99</v>
      </c>
      <c r="F36" s="2">
        <v>0.18</v>
      </c>
      <c r="G36" s="2">
        <v>6.17</v>
      </c>
      <c r="H36" s="2">
        <v>30.3</v>
      </c>
      <c r="I36" s="1" t="s">
        <v>32</v>
      </c>
    </row>
    <row r="37" spans="2:9" x14ac:dyDescent="0.3">
      <c r="B37" s="11"/>
      <c r="C37" s="8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41</v>
      </c>
    </row>
    <row r="38" spans="2:9" x14ac:dyDescent="0.3">
      <c r="B38" s="12" t="s">
        <v>16</v>
      </c>
      <c r="C38" s="13"/>
      <c r="D38" s="3">
        <f>SUM(D32:D37)</f>
        <v>523</v>
      </c>
      <c r="E38" s="3">
        <f>SUM(E32:E37)</f>
        <v>23.27</v>
      </c>
      <c r="F38" s="3">
        <f>SUM(F32:F37)</f>
        <v>38.682000000000002</v>
      </c>
      <c r="G38" s="3">
        <f>SUM(G32:G37)</f>
        <v>71.321999999999989</v>
      </c>
      <c r="H38" s="3">
        <f>SUM(H32:H37)</f>
        <v>775.27499999999998</v>
      </c>
      <c r="I38" s="1"/>
    </row>
    <row r="39" spans="2:9" x14ac:dyDescent="0.3">
      <c r="B39" s="12" t="s">
        <v>24</v>
      </c>
      <c r="C39" s="13"/>
      <c r="D39" s="4">
        <f>D17+D20+D28+D31+D38</f>
        <v>2441</v>
      </c>
      <c r="E39" s="4">
        <f>E17+E20+E28+E31+E38</f>
        <v>98.84</v>
      </c>
      <c r="F39" s="4">
        <f>F17+F20+F28+F31+F38</f>
        <v>98.823000000000008</v>
      </c>
      <c r="G39" s="4">
        <f>G17+G20+G28+G31+G38</f>
        <v>313.10599999999999</v>
      </c>
      <c r="H39" s="4">
        <f>H17+H20+H28+H31+H38</f>
        <v>2598.2950000000001</v>
      </c>
      <c r="I39" s="1"/>
    </row>
  </sheetData>
  <mergeCells count="20">
    <mergeCell ref="B2:E2"/>
    <mergeCell ref="B4:I4"/>
    <mergeCell ref="I6:I7"/>
    <mergeCell ref="B8:I8"/>
    <mergeCell ref="B9:B16"/>
    <mergeCell ref="E6:G6"/>
    <mergeCell ref="H6:H7"/>
    <mergeCell ref="B17:C17"/>
    <mergeCell ref="B18:B19"/>
    <mergeCell ref="B6:B7"/>
    <mergeCell ref="C6:C7"/>
    <mergeCell ref="D6:D7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2024-12-20T09:13:38Z</dcterms:modified>
</cp:coreProperties>
</file>