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</sheets>
  <calcPr calcId="144525"/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2" i="1"/>
  <c r="G32" i="1"/>
  <c r="F32" i="1"/>
  <c r="E32" i="1"/>
  <c r="D32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E17" i="1"/>
  <c r="D17" i="1"/>
  <c r="E40" i="1" l="1"/>
  <c r="G40" i="1"/>
  <c r="D40" i="1"/>
  <c r="F40" i="1"/>
  <c r="H40" i="1"/>
</calcChain>
</file>

<file path=xl/sharedStrings.xml><?xml version="1.0" encoding="utf-8"?>
<sst xmlns="http://schemas.openxmlformats.org/spreadsheetml/2006/main" count="76" uniqueCount="64">
  <si>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</si>
  <si>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</si>
  <si>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</si>
  <si>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</si>
  <si>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</si>
  <si>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</si>
  <si>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</si>
  <si>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</si>
  <si>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</si>
  <si>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</si>
  <si>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</si>
  <si>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</si>
  <si>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</si>
  <si>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</si>
  <si>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</si>
  <si>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</si>
  <si>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</si>
  <si>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</si>
  <si>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</si>
  <si>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</si>
  <si>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</si>
  <si>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</si>
  <si>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</si>
  <si>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</si>
  <si>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Яблоко</t>
  </si>
  <si>
    <t>Картофельное пюре</t>
  </si>
  <si>
    <t>Повидло</t>
  </si>
  <si>
    <t>Яйцо вареное</t>
  </si>
  <si>
    <t>№323 питание школьника</t>
  </si>
  <si>
    <t>№358 питание школьника</t>
  </si>
  <si>
    <t>№56 питание школьника</t>
  </si>
  <si>
    <t>Кефир</t>
  </si>
  <si>
    <t>Сок фрктовый</t>
  </si>
  <si>
    <t>Сельдь с луком и маслом растительным</t>
  </si>
  <si>
    <t>№ 9 питание школьника</t>
  </si>
  <si>
    <t>Неделя 2     День 8                   среда</t>
  </si>
  <si>
    <t>Булка заводская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</si>
  <si>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</si>
  <si>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</si>
  <si>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</si>
  <si>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</si>
  <si>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</si>
  <si>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</si>
  <si>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</si>
  <si>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</si>
  <si>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стр№83 сборник рецептр блюд</t>
  </si>
  <si>
    <t>стр №146 сборник рецептр блюд</t>
  </si>
  <si>
    <t>Суп сливочный с рыбой</t>
  </si>
  <si>
    <t>№278 питание школьника</t>
  </si>
  <si>
    <t>№ 362 питание школьника</t>
  </si>
  <si>
    <t>№330 питание школьника</t>
  </si>
  <si>
    <t>Кофейныйнапиток с молоком</t>
  </si>
  <si>
    <t>Салат из  капусты, моркови и яблок</t>
  </si>
  <si>
    <t>Компот из свежих яблок</t>
  </si>
  <si>
    <t xml:space="preserve">Куры отварные </t>
  </si>
  <si>
    <t>Пюре гороховое</t>
  </si>
  <si>
    <t>стр№10 сборник рецептр блюд</t>
  </si>
  <si>
    <t>№161 питание школьника</t>
  </si>
  <si>
    <t>Инструкция по питанию</t>
  </si>
  <si>
    <t>Каша вязкая молочная овсянная с изюмом</t>
  </si>
  <si>
    <t>стр №47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</si>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</sst>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tabSelected="1" zoomScale="80" zoomScaleNormal="80" workbookViewId="0">
      <selection activeCell="I6" sqref="I6:I7"/>
    </sheetView>
  </sheetViews>
  <sheetFormatPr defaultRowHeight="15.75" x14ac:dyDescent="0.25"/>
  <cols>
    <col min="1" max="1" width="3.7109375" customWidth="1"/>
    <col min="2" max="2" width="11.28515625" style="5" customWidth="1"/>
    <col min="3" max="3" width="50.42578125" style="5" customWidth="1"/>
    <col min="4" max="7" width="11" style="5" customWidth="1"/>
    <col min="8" max="8" width="16.28515625" style="5" customWidth="1"/>
    <col min="9" max="9" width="39.42578125" style="5" customWidth="1"/>
  </cols>
  <sheetData>
    <row r="2" spans="2:9" ht="18.75" x14ac:dyDescent="0.3">
      <c r="B2" s="10" t="s">
        <v>61</v>
      </c>
      <c r="C2" s="10"/>
      <c r="D2" s="10"/>
      <c r="E2" s="10"/>
      <c r="H2" s="8" t="s">
        <v>63</v>
      </c>
      <c r="I2" s="9">
        <v>45651</v>
      </c>
    </row>
    <row r="4" spans="2:9" ht="18.75" x14ac:dyDescent="0.3">
      <c r="B4" s="11" t="s">
        <v>62</v>
      </c>
      <c r="C4" s="11"/>
      <c r="D4" s="11"/>
      <c r="E4" s="11"/>
      <c r="F4" s="11"/>
      <c r="G4" s="11"/>
      <c r="H4" s="11"/>
      <c r="I4" s="11"/>
    </row>
    <row r="6" spans="2:9" x14ac:dyDescent="0.25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25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25">
      <c r="B8" s="13" t="s">
        <v>35</v>
      </c>
      <c r="C8" s="14"/>
      <c r="D8" s="14"/>
      <c r="E8" s="14"/>
      <c r="F8" s="14"/>
      <c r="G8" s="14"/>
      <c r="H8" s="14"/>
      <c r="I8" s="15"/>
    </row>
    <row r="9" spans="2:9" x14ac:dyDescent="0.25">
      <c r="B9" s="16" t="s">
        <v>9</v>
      </c>
      <c r="C9" s="7" t="s">
        <v>33</v>
      </c>
      <c r="D9" s="2">
        <v>100</v>
      </c>
      <c r="E9" s="2">
        <v>9</v>
      </c>
      <c r="F9" s="2">
        <v>14.2</v>
      </c>
      <c r="G9" s="2">
        <v>3.6</v>
      </c>
      <c r="H9" s="2">
        <v>180</v>
      </c>
      <c r="I9" s="1" t="s">
        <v>30</v>
      </c>
    </row>
    <row r="10" spans="2:9" x14ac:dyDescent="0.25">
      <c r="B10" s="17"/>
      <c r="C10" s="7" t="s">
        <v>25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42</v>
      </c>
    </row>
    <row r="11" spans="2:9" x14ac:dyDescent="0.25">
      <c r="B11" s="17"/>
      <c r="C11" s="7" t="s">
        <v>38</v>
      </c>
      <c r="D11" s="2">
        <v>80</v>
      </c>
      <c r="E11" s="2">
        <v>1.1000000000000001</v>
      </c>
      <c r="F11" s="2">
        <v>3.6</v>
      </c>
      <c r="G11" s="2">
        <v>6.1</v>
      </c>
      <c r="H11" s="2">
        <v>60.8</v>
      </c>
      <c r="I11" s="1" t="s">
        <v>43</v>
      </c>
    </row>
    <row r="12" spans="2:9" x14ac:dyDescent="0.25">
      <c r="B12" s="17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46</v>
      </c>
    </row>
    <row r="13" spans="2:9" x14ac:dyDescent="0.25">
      <c r="B13" s="17"/>
      <c r="C13" s="7" t="s">
        <v>19</v>
      </c>
      <c r="D13" s="2">
        <v>30</v>
      </c>
      <c r="E13" s="2">
        <v>2.2799999999999998</v>
      </c>
      <c r="F13" s="2">
        <v>0.20200000000000001</v>
      </c>
      <c r="G13" s="2">
        <v>10.552</v>
      </c>
      <c r="H13" s="2">
        <v>51.975000000000001</v>
      </c>
      <c r="I13" s="1" t="s">
        <v>58</v>
      </c>
    </row>
    <row r="14" spans="2:9" x14ac:dyDescent="0.25">
      <c r="B14" s="17"/>
      <c r="C14" s="7" t="s">
        <v>20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58</v>
      </c>
    </row>
    <row r="15" spans="2:9" x14ac:dyDescent="0.25">
      <c r="B15" s="17"/>
      <c r="C15" s="7" t="s">
        <v>37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34</v>
      </c>
    </row>
    <row r="16" spans="2:9" x14ac:dyDescent="0.25">
      <c r="B16" s="18"/>
      <c r="C16" s="7" t="s">
        <v>24</v>
      </c>
      <c r="D16" s="2">
        <v>122</v>
      </c>
      <c r="E16" s="2">
        <v>0.48799999999999999</v>
      </c>
      <c r="F16" s="2">
        <v>0</v>
      </c>
      <c r="G16" s="2">
        <v>11.956</v>
      </c>
      <c r="H16" s="2">
        <v>52.46</v>
      </c>
      <c r="I16" s="1" t="s">
        <v>28</v>
      </c>
    </row>
    <row r="17" spans="2:9" x14ac:dyDescent="0.25">
      <c r="B17" s="19" t="s">
        <v>10</v>
      </c>
      <c r="C17" s="20"/>
      <c r="D17" s="3">
        <f>SUM(D9:D16)</f>
        <v>722</v>
      </c>
      <c r="E17" s="3">
        <f>SUM(E9:E16)</f>
        <v>23.715</v>
      </c>
      <c r="F17" s="3">
        <f>SUM(F9:F16)</f>
        <v>43.432000000000002</v>
      </c>
      <c r="G17" s="3">
        <f>SUM(G9:G16)</f>
        <v>76.738</v>
      </c>
      <c r="H17" s="3">
        <f>SUM(H9:H16)</f>
        <v>676.73500000000001</v>
      </c>
      <c r="I17" s="1"/>
    </row>
    <row r="18" spans="2:9" x14ac:dyDescent="0.25">
      <c r="B18" s="16" t="s">
        <v>17</v>
      </c>
      <c r="C18" s="7" t="s">
        <v>32</v>
      </c>
      <c r="D18" s="2">
        <v>200</v>
      </c>
      <c r="E18" s="2">
        <v>1</v>
      </c>
      <c r="F18" s="2">
        <v>0</v>
      </c>
      <c r="G18" s="2">
        <v>21.2</v>
      </c>
      <c r="H18" s="2">
        <v>92</v>
      </c>
      <c r="I18" s="1" t="s">
        <v>49</v>
      </c>
    </row>
    <row r="19" spans="2:9" x14ac:dyDescent="0.25">
      <c r="B19" s="18"/>
      <c r="C19" s="7" t="s">
        <v>36</v>
      </c>
      <c r="D19" s="2">
        <v>50</v>
      </c>
      <c r="E19" s="2">
        <v>3.25</v>
      </c>
      <c r="F19" s="2">
        <v>2.6</v>
      </c>
      <c r="G19" s="2">
        <v>32.65</v>
      </c>
      <c r="H19" s="2">
        <v>170</v>
      </c>
      <c r="I19" s="1" t="s">
        <v>39</v>
      </c>
    </row>
    <row r="20" spans="2:9" x14ac:dyDescent="0.25">
      <c r="B20" s="19" t="s">
        <v>18</v>
      </c>
      <c r="C20" s="20"/>
      <c r="D20" s="3">
        <f>SUM(D18:D19)</f>
        <v>250</v>
      </c>
      <c r="E20" s="3">
        <f t="shared" ref="E20:H20" si="0">SUM(E18:E19)</f>
        <v>4.25</v>
      </c>
      <c r="F20" s="3">
        <f t="shared" si="0"/>
        <v>2.6</v>
      </c>
      <c r="G20" s="3">
        <f t="shared" si="0"/>
        <v>53.849999999999994</v>
      </c>
      <c r="H20" s="3">
        <f t="shared" si="0"/>
        <v>262</v>
      </c>
      <c r="I20" s="1"/>
    </row>
    <row r="21" spans="2:9" x14ac:dyDescent="0.25">
      <c r="B21" s="16" t="s">
        <v>11</v>
      </c>
      <c r="C21" s="7" t="s">
        <v>47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44</v>
      </c>
    </row>
    <row r="22" spans="2:9" x14ac:dyDescent="0.25">
      <c r="B22" s="17"/>
      <c r="C22" s="7" t="s">
        <v>54</v>
      </c>
      <c r="D22" s="2">
        <v>55</v>
      </c>
      <c r="E22" s="2">
        <v>17.692</v>
      </c>
      <c r="F22" s="2">
        <v>1.2829999999999999</v>
      </c>
      <c r="G22" s="2">
        <v>0.64200000000000002</v>
      </c>
      <c r="H22" s="2">
        <v>85.158000000000001</v>
      </c>
      <c r="I22" s="1" t="s">
        <v>48</v>
      </c>
    </row>
    <row r="23" spans="2:9" x14ac:dyDescent="0.25">
      <c r="B23" s="17"/>
      <c r="C23" s="7" t="s">
        <v>55</v>
      </c>
      <c r="D23" s="2">
        <v>160</v>
      </c>
      <c r="E23" s="2">
        <v>17.3</v>
      </c>
      <c r="F23" s="2">
        <v>9.5</v>
      </c>
      <c r="G23" s="2">
        <v>38.200000000000003</v>
      </c>
      <c r="H23" s="2">
        <v>313</v>
      </c>
      <c r="I23" s="1" t="s">
        <v>57</v>
      </c>
    </row>
    <row r="24" spans="2:9" x14ac:dyDescent="0.25">
      <c r="B24" s="17"/>
      <c r="C24" s="7" t="s">
        <v>52</v>
      </c>
      <c r="D24" s="2">
        <v>80</v>
      </c>
      <c r="E24" s="2">
        <v>1.1000000000000001</v>
      </c>
      <c r="F24" s="2">
        <v>8.1</v>
      </c>
      <c r="G24" s="2">
        <v>4.8</v>
      </c>
      <c r="H24" s="2">
        <v>96.7</v>
      </c>
      <c r="I24" s="1" t="s">
        <v>56</v>
      </c>
    </row>
    <row r="25" spans="2:9" x14ac:dyDescent="0.25">
      <c r="B25" s="17"/>
      <c r="C25" s="7" t="s">
        <v>53</v>
      </c>
      <c r="D25" s="2">
        <v>200</v>
      </c>
      <c r="E25" s="2">
        <v>0.2</v>
      </c>
      <c r="F25" s="2">
        <v>0</v>
      </c>
      <c r="G25" s="2">
        <v>27.9</v>
      </c>
      <c r="H25" s="2">
        <v>113</v>
      </c>
      <c r="I25" s="1" t="s">
        <v>50</v>
      </c>
    </row>
    <row r="26" spans="2:9" x14ac:dyDescent="0.25">
      <c r="B26" s="17"/>
      <c r="C26" s="7" t="s">
        <v>19</v>
      </c>
      <c r="D26" s="2">
        <v>30</v>
      </c>
      <c r="E26" s="2">
        <v>2.2799999999999998</v>
      </c>
      <c r="F26" s="2">
        <v>0.20200000000000001</v>
      </c>
      <c r="G26" s="2">
        <v>10.552</v>
      </c>
      <c r="H26" s="2">
        <v>51.975000000000001</v>
      </c>
      <c r="I26" s="1" t="s">
        <v>58</v>
      </c>
    </row>
    <row r="27" spans="2:9" x14ac:dyDescent="0.25">
      <c r="B27" s="18"/>
      <c r="C27" s="7" t="s">
        <v>20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58</v>
      </c>
    </row>
    <row r="28" spans="2:9" x14ac:dyDescent="0.25">
      <c r="B28" s="19" t="s">
        <v>12</v>
      </c>
      <c r="C28" s="20"/>
      <c r="D28" s="3">
        <f>SUM(D21:D27)</f>
        <v>755</v>
      </c>
      <c r="E28" s="3">
        <f>SUM(E21:E27)</f>
        <v>47.932000000000002</v>
      </c>
      <c r="F28" s="3">
        <f>SUM(F21:F27)</f>
        <v>25.425000000000001</v>
      </c>
      <c r="G28" s="3">
        <f>SUM(G21:G27)</f>
        <v>103.96399999999998</v>
      </c>
      <c r="H28" s="3">
        <f>SUM(H21:H27)</f>
        <v>957.23300000000017</v>
      </c>
      <c r="I28" s="1"/>
    </row>
    <row r="29" spans="2:9" x14ac:dyDescent="0.25">
      <c r="B29" s="16" t="s">
        <v>13</v>
      </c>
      <c r="C29" s="7" t="s">
        <v>31</v>
      </c>
      <c r="D29" s="2">
        <v>150</v>
      </c>
      <c r="E29" s="2">
        <v>4.5</v>
      </c>
      <c r="F29" s="2">
        <v>1.5</v>
      </c>
      <c r="G29" s="2">
        <v>6</v>
      </c>
      <c r="H29" s="2">
        <v>60</v>
      </c>
      <c r="I29" s="1" t="s">
        <v>29</v>
      </c>
    </row>
    <row r="30" spans="2:9" x14ac:dyDescent="0.25">
      <c r="B30" s="17"/>
      <c r="C30" s="7" t="s">
        <v>19</v>
      </c>
      <c r="D30" s="2">
        <v>30</v>
      </c>
      <c r="E30" s="2">
        <v>2.2799999999999998</v>
      </c>
      <c r="F30" s="2">
        <v>0.20200000000000001</v>
      </c>
      <c r="G30" s="2">
        <v>10.552</v>
      </c>
      <c r="H30" s="2">
        <v>51.975000000000001</v>
      </c>
      <c r="I30" s="1" t="s">
        <v>58</v>
      </c>
    </row>
    <row r="31" spans="2:9" x14ac:dyDescent="0.25">
      <c r="B31" s="17"/>
      <c r="C31" s="7" t="s">
        <v>26</v>
      </c>
      <c r="D31" s="2">
        <v>15</v>
      </c>
      <c r="E31" s="2">
        <v>0</v>
      </c>
      <c r="F31" s="2">
        <v>0</v>
      </c>
      <c r="G31" s="2">
        <v>9.3000000000000007</v>
      </c>
      <c r="H31" s="2">
        <v>37.200000000000003</v>
      </c>
      <c r="I31" s="1" t="s">
        <v>39</v>
      </c>
    </row>
    <row r="32" spans="2:9" x14ac:dyDescent="0.25">
      <c r="B32" s="19" t="s">
        <v>14</v>
      </c>
      <c r="C32" s="20"/>
      <c r="D32" s="3">
        <f>SUM(D29:D31)</f>
        <v>195</v>
      </c>
      <c r="E32" s="3">
        <f>SUM(E29:E31)</f>
        <v>6.7799999999999994</v>
      </c>
      <c r="F32" s="3">
        <f>SUM(F29:F31)</f>
        <v>1.702</v>
      </c>
      <c r="G32" s="3">
        <f>SUM(G29:G31)</f>
        <v>25.852</v>
      </c>
      <c r="H32" s="3">
        <f>SUM(H29:H31)</f>
        <v>149.17500000000001</v>
      </c>
      <c r="I32" s="1"/>
    </row>
    <row r="33" spans="2:9" x14ac:dyDescent="0.25">
      <c r="B33" s="16" t="s">
        <v>15</v>
      </c>
      <c r="C33" s="7" t="s">
        <v>59</v>
      </c>
      <c r="D33" s="2">
        <v>210</v>
      </c>
      <c r="E33" s="2">
        <v>8.8000000000000007</v>
      </c>
      <c r="F33" s="2">
        <v>12.8</v>
      </c>
      <c r="G33" s="2">
        <v>40.200000000000003</v>
      </c>
      <c r="H33" s="2">
        <v>311</v>
      </c>
      <c r="I33" s="1" t="s">
        <v>60</v>
      </c>
    </row>
    <row r="34" spans="2:9" x14ac:dyDescent="0.25">
      <c r="B34" s="17"/>
      <c r="C34" s="7" t="s">
        <v>51</v>
      </c>
      <c r="D34" s="2">
        <v>200</v>
      </c>
      <c r="E34" s="2">
        <v>3.8</v>
      </c>
      <c r="F34" s="2">
        <v>3.5</v>
      </c>
      <c r="G34" s="2">
        <v>11.2</v>
      </c>
      <c r="H34" s="2">
        <v>91.2</v>
      </c>
      <c r="I34" s="1" t="s">
        <v>41</v>
      </c>
    </row>
    <row r="35" spans="2:9" x14ac:dyDescent="0.25">
      <c r="B35" s="17"/>
      <c r="C35" s="7" t="s">
        <v>19</v>
      </c>
      <c r="D35" s="2">
        <v>30</v>
      </c>
      <c r="E35" s="2">
        <v>2.2799999999999998</v>
      </c>
      <c r="F35" s="2">
        <v>0.20200000000000001</v>
      </c>
      <c r="G35" s="2">
        <v>10.552</v>
      </c>
      <c r="H35" s="2">
        <v>51.975000000000001</v>
      </c>
      <c r="I35" s="1" t="s">
        <v>58</v>
      </c>
    </row>
    <row r="36" spans="2:9" x14ac:dyDescent="0.25">
      <c r="B36" s="17"/>
      <c r="C36" s="7" t="s">
        <v>20</v>
      </c>
      <c r="D36" s="2">
        <v>20</v>
      </c>
      <c r="E36" s="2">
        <v>1.32</v>
      </c>
      <c r="F36" s="2">
        <v>0.24</v>
      </c>
      <c r="G36" s="2">
        <v>8.2200000000000006</v>
      </c>
      <c r="H36" s="2">
        <v>20.2</v>
      </c>
      <c r="I36" s="1" t="s">
        <v>58</v>
      </c>
    </row>
    <row r="37" spans="2:9" x14ac:dyDescent="0.25">
      <c r="B37" s="17"/>
      <c r="C37" s="7" t="s">
        <v>21</v>
      </c>
      <c r="D37" s="2">
        <v>10</v>
      </c>
      <c r="E37" s="2">
        <v>0.1</v>
      </c>
      <c r="F37" s="2">
        <v>8.1999999999999993</v>
      </c>
      <c r="G37" s="2">
        <v>0.1</v>
      </c>
      <c r="H37" s="2">
        <v>74.8</v>
      </c>
      <c r="I37" s="1" t="s">
        <v>40</v>
      </c>
    </row>
    <row r="38" spans="2:9" x14ac:dyDescent="0.25">
      <c r="B38" s="17"/>
      <c r="C38" s="7" t="s">
        <v>27</v>
      </c>
      <c r="D38" s="2">
        <v>40</v>
      </c>
      <c r="E38" s="2">
        <v>4.8</v>
      </c>
      <c r="F38" s="2">
        <v>4</v>
      </c>
      <c r="G38" s="2">
        <v>0.3</v>
      </c>
      <c r="H38" s="2">
        <v>56.6</v>
      </c>
      <c r="I38" s="1" t="s">
        <v>45</v>
      </c>
    </row>
    <row r="39" spans="2:9" x14ac:dyDescent="0.25">
      <c r="B39" s="19" t="s">
        <v>16</v>
      </c>
      <c r="C39" s="20"/>
      <c r="D39" s="3">
        <f>SUM(D33:D38)</f>
        <v>510</v>
      </c>
      <c r="E39" s="3">
        <f>SUM(E33:E38)</f>
        <v>21.1</v>
      </c>
      <c r="F39" s="3">
        <f>SUM(F33:F38)</f>
        <v>28.942</v>
      </c>
      <c r="G39" s="3">
        <f>SUM(G33:G38)</f>
        <v>70.572000000000003</v>
      </c>
      <c r="H39" s="3">
        <f>SUM(H33:H38)</f>
        <v>605.77499999999998</v>
      </c>
      <c r="I39" s="1"/>
    </row>
    <row r="40" spans="2:9" x14ac:dyDescent="0.25">
      <c r="B40" s="19" t="s">
        <v>22</v>
      </c>
      <c r="C40" s="20"/>
      <c r="D40" s="4">
        <f>D17+D20+D28+D32+D39</f>
        <v>2432</v>
      </c>
      <c r="E40" s="4">
        <f>E17+E20+E28+E32+E39</f>
        <v>103.77700000000002</v>
      </c>
      <c r="F40" s="4">
        <f>F17+F20+F28+F32+F39</f>
        <v>102.101</v>
      </c>
      <c r="G40" s="4">
        <f>G17+G20+G28+G32+G39</f>
        <v>330.97599999999994</v>
      </c>
      <c r="H40" s="4">
        <f>H17+H20+H28+H32+H39</f>
        <v>2650.9180000000001</v>
      </c>
      <c r="I40" s="1"/>
    </row>
  </sheetData>
  <mergeCells count="20">
    <mergeCell ref="B32:C32"/>
    <mergeCell ref="B33:B38"/>
    <mergeCell ref="B39:C39"/>
    <mergeCell ref="B40:C40"/>
    <mergeCell ref="B18:B19"/>
    <mergeCell ref="B20:C20"/>
    <mergeCell ref="B21:B27"/>
    <mergeCell ref="B28:C28"/>
    <mergeCell ref="B29:B31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2024-08-20T05:36:29Z</cp:lastPrinted>
  <dcterms:created xsi:type="dcterms:W3CDTF">2023-01-24T06:02:44Z</dcterms:created>
  <dcterms:modified xsi:type="dcterms:W3CDTF">2024-11-14T06:52:56Z</dcterms:modified>
</cp:coreProperties>
</file>