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EC5418FF-A996-490E-9D33-A94A0DD3BD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2" i="1" l="1"/>
  <c r="F32" i="1"/>
  <c r="G32" i="1"/>
  <c r="H32" i="1"/>
  <c r="E27" i="1"/>
  <c r="F27" i="1"/>
  <c r="G27" i="1"/>
  <c r="H27" i="1"/>
  <c r="E24" i="1"/>
  <c r="F24" i="1"/>
  <c r="G24" i="1"/>
  <c r="H24" i="1"/>
  <c r="E17" i="1"/>
  <c r="F17" i="1"/>
  <c r="G17" i="1"/>
  <c r="H17" i="1"/>
  <c r="E14" i="1"/>
  <c r="F14" i="1"/>
  <c r="G14" i="1"/>
  <c r="H14" i="1"/>
  <c r="D27" i="1" l="1"/>
  <c r="D32" i="1" l="1"/>
  <c r="D24" i="1"/>
  <c r="D17" i="1"/>
  <c r="D14" i="1"/>
  <c r="G33" i="1" l="1"/>
  <c r="H33" i="1"/>
  <c r="E33" i="1"/>
  <c r="D33" i="1"/>
  <c r="F33" i="1"/>
</calcChain>
</file>

<file path=xl/sharedStrings.xml><?xml version="1.0" encoding="utf-8"?>
<sst xmlns="http://schemas.openxmlformats.org/spreadsheetml/2006/main" count="62" uniqueCount="57">
  <si>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</si>
  <si>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</si>
  <si>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</si>
  <si>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</si>
  <si>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</si>
  <si>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</si>
  <si>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</si>
  <si>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</si>
  <si>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</si>
  <si>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</si>
  <si>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</si>
  <si>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</si>
  <si>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</si>
  <si>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</si>
  <si>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</si>
  <si>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</si>
  <si>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</si>
  <si>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</si>
  <si>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</si>
  <si>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</si>
  <si>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Всего за день:</t>
  </si>
  <si>
    <t>№362 питание школьника</t>
  </si>
  <si>
    <t>№291 питание школьника</t>
  </si>
  <si>
    <t>Неделя 1     День 2                вторник</t>
  </si>
  <si>
    <t>Чай с молоком и сахаром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</si>
  <si>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</si>
  <si>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</si>
  <si>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</si>
  <si>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</si>
  <si>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№173питание школьника</t>
  </si>
  <si>
    <t>Рыба тушенная в томате с овощами</t>
  </si>
  <si>
    <t>стр №101 сборник рецептур блюд</t>
  </si>
  <si>
    <t>Каша перловая вязкая</t>
  </si>
  <si>
    <t>Булка школьная</t>
  </si>
  <si>
    <t>стр №178 сборник рецептур блюд</t>
  </si>
  <si>
    <t>стр №28 сборник рецептур блюд</t>
  </si>
  <si>
    <t>Инструкция по питанию</t>
  </si>
  <si>
    <t>стр №138 сборник рецептур блюд</t>
  </si>
  <si>
    <t xml:space="preserve">Кофейный напиток с молоком  </t>
  </si>
  <si>
    <t>стр№147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</si>
  <si>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</si>
  <si>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</si>
  <si>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</si>
  <si>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Гуляш из тушенки</t>
  </si>
  <si>
    <t>№237 питание школьника</t>
  </si>
  <si>
    <t>Каша гречневая рассыпчатая</t>
  </si>
  <si>
    <t>стр №61 сборник рецептур блюд</t>
  </si>
  <si>
    <t>Салат из вареных овощей</t>
  </si>
  <si>
    <t>№10 питание детей Снигур</t>
  </si>
  <si>
    <t>Молоко кипяченное</t>
  </si>
  <si>
    <t>№356 питание школьника</t>
  </si>
  <si>
    <t>Салат из белокачанной капусты</t>
  </si>
  <si>
    <t>стр №7 сборник рецептр блюд</t>
  </si>
  <si>
    <t>Компот из смеси сухофруктов</t>
  </si>
  <si>
    <t>какао с молоком</t>
  </si>
  <si>
    <t>стр № 146 сборник рецептур блюд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</si>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</sst>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4"/>
  <sheetViews>
    <sheetView tabSelected="1" topLeftCell="A10" zoomScale="80" zoomScaleNormal="80" workbookViewId="0">
      <selection activeCell="F32" sqref="F32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40</v>
      </c>
      <c r="C2" s="10"/>
      <c r="D2" s="10"/>
      <c r="E2" s="10"/>
      <c r="H2" s="8" t="s">
        <v>42</v>
      </c>
      <c r="I2" s="9">
        <v>45312</v>
      </c>
    </row>
    <row r="4" spans="2:9" ht="18" x14ac:dyDescent="0.35">
      <c r="B4" s="11" t="s">
        <v>41</v>
      </c>
      <c r="C4" s="11"/>
      <c r="D4" s="11"/>
      <c r="E4" s="11"/>
      <c r="F4" s="11"/>
      <c r="G4" s="11"/>
      <c r="H4" s="11"/>
      <c r="I4" s="11"/>
    </row>
    <row r="5" spans="2:9" ht="21" customHeight="1" x14ac:dyDescent="0.3"/>
    <row r="6" spans="2:9" ht="17.2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7.2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7.25" customHeight="1" x14ac:dyDescent="0.3">
      <c r="B8" s="13" t="s">
        <v>23</v>
      </c>
      <c r="C8" s="14"/>
      <c r="D8" s="14"/>
      <c r="E8" s="14"/>
      <c r="F8" s="14"/>
      <c r="G8" s="14"/>
      <c r="H8" s="14"/>
      <c r="I8" s="15"/>
    </row>
    <row r="9" spans="2:9" ht="17.25" customHeight="1" x14ac:dyDescent="0.3">
      <c r="B9" s="16" t="s">
        <v>9</v>
      </c>
      <c r="C9" s="7" t="s">
        <v>43</v>
      </c>
      <c r="D9" s="3">
        <v>100</v>
      </c>
      <c r="E9" s="3">
        <v>16</v>
      </c>
      <c r="F9" s="3">
        <v>7.9</v>
      </c>
      <c r="G9" s="3">
        <v>3.3</v>
      </c>
      <c r="H9" s="3">
        <v>149</v>
      </c>
      <c r="I9" s="1" t="s">
        <v>44</v>
      </c>
    </row>
    <row r="10" spans="2:9" ht="17.25" customHeight="1" x14ac:dyDescent="0.3">
      <c r="B10" s="17"/>
      <c r="C10" s="7" t="s">
        <v>45</v>
      </c>
      <c r="D10" s="3">
        <v>100</v>
      </c>
      <c r="E10" s="3">
        <v>5.47</v>
      </c>
      <c r="F10" s="3">
        <v>4.5999999999999996</v>
      </c>
      <c r="G10" s="3">
        <v>23.93</v>
      </c>
      <c r="H10" s="3">
        <v>159.27000000000001</v>
      </c>
      <c r="I10" s="1" t="s">
        <v>46</v>
      </c>
    </row>
    <row r="11" spans="2:9" ht="17.25" customHeight="1" x14ac:dyDescent="0.3">
      <c r="B11" s="17"/>
      <c r="C11" s="7" t="s">
        <v>47</v>
      </c>
      <c r="D11" s="3">
        <v>50</v>
      </c>
      <c r="E11" s="3">
        <v>0.43</v>
      </c>
      <c r="F11" s="3">
        <v>2.5</v>
      </c>
      <c r="G11" s="3">
        <v>2.76</v>
      </c>
      <c r="H11" s="3">
        <v>37.29</v>
      </c>
      <c r="I11" s="1" t="s">
        <v>48</v>
      </c>
    </row>
    <row r="12" spans="2:9" ht="17.25" customHeight="1" x14ac:dyDescent="0.3">
      <c r="B12" s="17"/>
      <c r="C12" s="7" t="s">
        <v>38</v>
      </c>
      <c r="D12" s="3">
        <v>150</v>
      </c>
      <c r="E12" s="3">
        <v>2.85</v>
      </c>
      <c r="F12" s="3">
        <v>2.63</v>
      </c>
      <c r="G12" s="3">
        <v>8.4</v>
      </c>
      <c r="H12" s="3">
        <v>68.400000000000006</v>
      </c>
      <c r="I12" s="1" t="s">
        <v>39</v>
      </c>
    </row>
    <row r="13" spans="2:9" ht="17.25" customHeight="1" x14ac:dyDescent="0.3">
      <c r="B13" s="17"/>
      <c r="C13" s="7" t="s">
        <v>19</v>
      </c>
      <c r="D13" s="3">
        <v>45</v>
      </c>
      <c r="E13" s="3">
        <v>3.42</v>
      </c>
      <c r="F13" s="3">
        <v>0.41</v>
      </c>
      <c r="G13" s="3">
        <v>21.11</v>
      </c>
      <c r="H13" s="3">
        <v>103.95</v>
      </c>
      <c r="I13" s="1" t="s">
        <v>36</v>
      </c>
    </row>
    <row r="14" spans="2:9" ht="17.25" customHeight="1" x14ac:dyDescent="0.3">
      <c r="B14" s="18" t="s">
        <v>10</v>
      </c>
      <c r="C14" s="19"/>
      <c r="D14" s="4">
        <f>SUM(D9:D13)</f>
        <v>445</v>
      </c>
      <c r="E14" s="4">
        <f>SUM(E9:E13)</f>
        <v>28.17</v>
      </c>
      <c r="F14" s="4">
        <f>SUM(F9:F13)</f>
        <v>18.04</v>
      </c>
      <c r="G14" s="4">
        <f>SUM(G9:G13)</f>
        <v>59.5</v>
      </c>
      <c r="H14" s="4">
        <f>SUM(H9:H13)</f>
        <v>517.91000000000008</v>
      </c>
      <c r="I14" s="1"/>
    </row>
    <row r="15" spans="2:9" ht="17.25" customHeight="1" x14ac:dyDescent="0.3">
      <c r="B15" s="16" t="s">
        <v>17</v>
      </c>
      <c r="C15" s="7" t="s">
        <v>49</v>
      </c>
      <c r="D15" s="3">
        <v>150</v>
      </c>
      <c r="E15" s="3">
        <v>4.43</v>
      </c>
      <c r="F15" s="3">
        <v>5.0199999999999996</v>
      </c>
      <c r="G15" s="3">
        <v>7.43</v>
      </c>
      <c r="H15" s="3">
        <v>93.75</v>
      </c>
      <c r="I15" s="1" t="s">
        <v>50</v>
      </c>
    </row>
    <row r="16" spans="2:9" ht="17.25" customHeight="1" x14ac:dyDescent="0.3">
      <c r="B16" s="20"/>
      <c r="C16" s="7" t="s">
        <v>33</v>
      </c>
      <c r="D16" s="3">
        <v>60</v>
      </c>
      <c r="E16" s="3">
        <v>4.7</v>
      </c>
      <c r="F16" s="3">
        <v>2.9</v>
      </c>
      <c r="G16" s="3">
        <v>30.5</v>
      </c>
      <c r="H16" s="3">
        <v>165.2</v>
      </c>
      <c r="I16" s="1" t="s">
        <v>34</v>
      </c>
    </row>
    <row r="17" spans="2:9" ht="17.25" customHeight="1" x14ac:dyDescent="0.3">
      <c r="B17" s="18" t="s">
        <v>18</v>
      </c>
      <c r="C17" s="19"/>
      <c r="D17" s="4">
        <f>SUM(D15:D16)</f>
        <v>210</v>
      </c>
      <c r="E17" s="4">
        <f t="shared" ref="E17:H17" si="0">SUM(E15:E16)</f>
        <v>9.129999999999999</v>
      </c>
      <c r="F17" s="4">
        <f t="shared" si="0"/>
        <v>7.92</v>
      </c>
      <c r="G17" s="4">
        <f t="shared" si="0"/>
        <v>37.93</v>
      </c>
      <c r="H17" s="4">
        <f t="shared" si="0"/>
        <v>258.95</v>
      </c>
      <c r="I17" s="1"/>
    </row>
    <row r="18" spans="2:9" ht="17.25" customHeight="1" x14ac:dyDescent="0.3">
      <c r="B18" s="16" t="s">
        <v>11</v>
      </c>
      <c r="C18" s="7" t="s">
        <v>25</v>
      </c>
      <c r="D18" s="3">
        <v>200</v>
      </c>
      <c r="E18" s="3">
        <v>6.68</v>
      </c>
      <c r="F18" s="3">
        <v>4.5999999999999996</v>
      </c>
      <c r="G18" s="3">
        <v>16.2</v>
      </c>
      <c r="H18" s="3">
        <v>133.13999999999999</v>
      </c>
      <c r="I18" s="1" t="s">
        <v>35</v>
      </c>
    </row>
    <row r="19" spans="2:9" ht="17.25" customHeight="1" x14ac:dyDescent="0.3">
      <c r="B19" s="17"/>
      <c r="C19" s="7" t="s">
        <v>30</v>
      </c>
      <c r="D19" s="3">
        <v>102</v>
      </c>
      <c r="E19" s="3">
        <v>13.99</v>
      </c>
      <c r="F19" s="3">
        <v>7.58</v>
      </c>
      <c r="G19" s="3">
        <v>6.41</v>
      </c>
      <c r="H19" s="3">
        <v>150.09</v>
      </c>
      <c r="I19" s="1" t="s">
        <v>31</v>
      </c>
    </row>
    <row r="20" spans="2:9" ht="17.25" customHeight="1" x14ac:dyDescent="0.3">
      <c r="B20" s="17"/>
      <c r="C20" s="7" t="s">
        <v>32</v>
      </c>
      <c r="D20" s="3">
        <v>100</v>
      </c>
      <c r="E20" s="3">
        <v>2</v>
      </c>
      <c r="F20" s="3">
        <v>3.1</v>
      </c>
      <c r="G20" s="3">
        <v>14.5</v>
      </c>
      <c r="H20" s="3">
        <v>95</v>
      </c>
      <c r="I20" s="1" t="s">
        <v>22</v>
      </c>
    </row>
    <row r="21" spans="2:9" ht="17.25" customHeight="1" x14ac:dyDescent="0.3">
      <c r="B21" s="17"/>
      <c r="C21" s="7" t="s">
        <v>51</v>
      </c>
      <c r="D21" s="3">
        <v>50</v>
      </c>
      <c r="E21" s="3">
        <v>0.8</v>
      </c>
      <c r="F21" s="3">
        <v>5.05</v>
      </c>
      <c r="G21" s="3">
        <v>4.8</v>
      </c>
      <c r="H21" s="3">
        <v>68</v>
      </c>
      <c r="I21" s="1" t="s">
        <v>52</v>
      </c>
    </row>
    <row r="22" spans="2:9" ht="17.25" customHeight="1" x14ac:dyDescent="0.3">
      <c r="B22" s="17"/>
      <c r="C22" s="7" t="s">
        <v>53</v>
      </c>
      <c r="D22" s="3">
        <v>200</v>
      </c>
      <c r="E22" s="3">
        <v>2</v>
      </c>
      <c r="F22" s="3">
        <v>0</v>
      </c>
      <c r="G22" s="3">
        <v>3.3</v>
      </c>
      <c r="H22" s="3">
        <v>19</v>
      </c>
      <c r="I22" s="1" t="s">
        <v>21</v>
      </c>
    </row>
    <row r="23" spans="2:9" ht="17.25" customHeight="1" x14ac:dyDescent="0.3">
      <c r="B23" s="17"/>
      <c r="C23" s="7" t="s">
        <v>19</v>
      </c>
      <c r="D23" s="3">
        <v>45</v>
      </c>
      <c r="E23" s="3">
        <v>3.42</v>
      </c>
      <c r="F23" s="3">
        <v>0.41</v>
      </c>
      <c r="G23" s="3">
        <v>21.11</v>
      </c>
      <c r="H23" s="3">
        <v>103.95</v>
      </c>
      <c r="I23" s="1" t="s">
        <v>36</v>
      </c>
    </row>
    <row r="24" spans="2:9" ht="17.25" customHeight="1" x14ac:dyDescent="0.3">
      <c r="B24" s="18" t="s">
        <v>12</v>
      </c>
      <c r="C24" s="19"/>
      <c r="D24" s="4">
        <f>SUM(D18:D23)</f>
        <v>697</v>
      </c>
      <c r="E24" s="4">
        <f>SUM(E18:E23)</f>
        <v>28.89</v>
      </c>
      <c r="F24" s="4">
        <f>SUM(F18:F23)</f>
        <v>20.74</v>
      </c>
      <c r="G24" s="4">
        <f>SUM(G18:G23)</f>
        <v>66.319999999999993</v>
      </c>
      <c r="H24" s="4">
        <f>SUM(H18:H23)</f>
        <v>569.18000000000006</v>
      </c>
      <c r="I24" s="1"/>
    </row>
    <row r="25" spans="2:9" ht="17.25" customHeight="1" x14ac:dyDescent="0.3">
      <c r="B25" s="16" t="s">
        <v>13</v>
      </c>
      <c r="C25" s="7" t="s">
        <v>54</v>
      </c>
      <c r="D25" s="3">
        <v>150</v>
      </c>
      <c r="E25" s="3">
        <v>3.45</v>
      </c>
      <c r="F25" s="3">
        <v>3.3</v>
      </c>
      <c r="G25" s="3">
        <v>9.3800000000000008</v>
      </c>
      <c r="H25" s="3">
        <v>80.400000000000006</v>
      </c>
      <c r="I25" s="1" t="s">
        <v>55</v>
      </c>
    </row>
    <row r="26" spans="2:9" ht="17.25" customHeight="1" x14ac:dyDescent="0.3">
      <c r="B26" s="20"/>
      <c r="C26" s="7" t="s">
        <v>56</v>
      </c>
      <c r="D26" s="3">
        <v>30</v>
      </c>
      <c r="E26" s="3">
        <v>2.31</v>
      </c>
      <c r="F26" s="3">
        <v>4.05</v>
      </c>
      <c r="G26" s="3">
        <v>20.94</v>
      </c>
      <c r="H26" s="3">
        <v>129.75</v>
      </c>
      <c r="I26" s="1" t="s">
        <v>36</v>
      </c>
    </row>
    <row r="27" spans="2:9" ht="17.25" customHeight="1" x14ac:dyDescent="0.3">
      <c r="B27" s="18" t="s">
        <v>14</v>
      </c>
      <c r="C27" s="19"/>
      <c r="D27" s="4">
        <f>SUM(D25:D26)</f>
        <v>180</v>
      </c>
      <c r="E27" s="4">
        <f>SUM(E25:E26)</f>
        <v>5.76</v>
      </c>
      <c r="F27" s="4">
        <f>SUM(F25:F26)</f>
        <v>7.35</v>
      </c>
      <c r="G27" s="4">
        <f>SUM(G25:G26)</f>
        <v>30.32</v>
      </c>
      <c r="H27" s="4">
        <f>SUM(H25:H26)</f>
        <v>210.15</v>
      </c>
      <c r="I27" s="1"/>
    </row>
    <row r="28" spans="2:9" ht="17.25" customHeight="1" x14ac:dyDescent="0.3">
      <c r="B28" s="16" t="s">
        <v>15</v>
      </c>
      <c r="C28" s="7" t="s">
        <v>27</v>
      </c>
      <c r="D28" s="3">
        <v>210</v>
      </c>
      <c r="E28" s="3">
        <v>5.46</v>
      </c>
      <c r="F28" s="3">
        <v>6.83</v>
      </c>
      <c r="G28" s="3">
        <v>29.82</v>
      </c>
      <c r="H28" s="3">
        <v>203.38</v>
      </c>
      <c r="I28" s="1" t="s">
        <v>28</v>
      </c>
    </row>
    <row r="29" spans="2:9" ht="17.25" customHeight="1" x14ac:dyDescent="0.3">
      <c r="B29" s="17"/>
      <c r="C29" s="7" t="s">
        <v>26</v>
      </c>
      <c r="D29" s="3">
        <v>58</v>
      </c>
      <c r="E29" s="3">
        <v>5.5</v>
      </c>
      <c r="F29" s="3">
        <v>11.7</v>
      </c>
      <c r="G29" s="3">
        <v>1.1000000000000001</v>
      </c>
      <c r="H29" s="3">
        <v>132</v>
      </c>
      <c r="I29" s="1" t="s">
        <v>29</v>
      </c>
    </row>
    <row r="30" spans="2:9" ht="17.25" customHeight="1" x14ac:dyDescent="0.3">
      <c r="B30" s="17"/>
      <c r="C30" s="7" t="s">
        <v>24</v>
      </c>
      <c r="D30" s="3">
        <v>200</v>
      </c>
      <c r="E30" s="3">
        <v>1.6</v>
      </c>
      <c r="F30" s="3">
        <v>1.4</v>
      </c>
      <c r="G30" s="3">
        <v>8.6</v>
      </c>
      <c r="H30" s="3">
        <v>53.5</v>
      </c>
      <c r="I30" s="1" t="s">
        <v>37</v>
      </c>
    </row>
    <row r="31" spans="2:9" ht="17.25" customHeight="1" x14ac:dyDescent="0.3">
      <c r="B31" s="17"/>
      <c r="C31" s="7" t="s">
        <v>19</v>
      </c>
      <c r="D31" s="3">
        <v>30</v>
      </c>
      <c r="E31" s="3">
        <v>2.2799999999999998</v>
      </c>
      <c r="F31" s="3">
        <v>0.20200000000000001</v>
      </c>
      <c r="G31" s="3">
        <v>10.552</v>
      </c>
      <c r="H31" s="3">
        <v>51.978000000000002</v>
      </c>
      <c r="I31" s="1" t="s">
        <v>36</v>
      </c>
    </row>
    <row r="32" spans="2:9" ht="17.25" customHeight="1" x14ac:dyDescent="0.3">
      <c r="B32" s="18" t="s">
        <v>16</v>
      </c>
      <c r="C32" s="19"/>
      <c r="D32" s="4">
        <f>SUM(D28:D31)</f>
        <v>498</v>
      </c>
      <c r="E32" s="4">
        <f>SUM(E28:E31)</f>
        <v>14.84</v>
      </c>
      <c r="F32" s="4">
        <f>SUM(F28:F31)</f>
        <v>20.132000000000001</v>
      </c>
      <c r="G32" s="4">
        <f>SUM(G28:G31)</f>
        <v>50.072000000000003</v>
      </c>
      <c r="H32" s="4">
        <f>SUM(H28:H31)</f>
        <v>440.858</v>
      </c>
      <c r="I32" s="1"/>
    </row>
    <row r="33" spans="2:9" ht="17.25" customHeight="1" x14ac:dyDescent="0.3">
      <c r="B33" s="18" t="s">
        <v>20</v>
      </c>
      <c r="C33" s="19"/>
      <c r="D33" s="5">
        <f>D14+D17+D24+D27+D32</f>
        <v>2030</v>
      </c>
      <c r="E33" s="5">
        <f>E14+E17+E24+E27+E32</f>
        <v>86.79</v>
      </c>
      <c r="F33" s="5">
        <f>F14+F17+F24+F27+F32</f>
        <v>74.182000000000002</v>
      </c>
      <c r="G33" s="5">
        <f>G14+G17+G24+G27+G32</f>
        <v>244.142</v>
      </c>
      <c r="H33" s="5">
        <f>H14+H17+H24+H27+H32</f>
        <v>1997.0480000000002</v>
      </c>
      <c r="I33" s="1"/>
    </row>
    <row r="34" spans="2:9" ht="19.5" customHeight="1" x14ac:dyDescent="0.3"/>
  </sheetData>
  <mergeCells count="20">
    <mergeCell ref="B27:C27"/>
    <mergeCell ref="B28:B31"/>
    <mergeCell ref="B32:C32"/>
    <mergeCell ref="B33:C33"/>
    <mergeCell ref="B25:B26"/>
    <mergeCell ref="B14:C14"/>
    <mergeCell ref="B15:B16"/>
    <mergeCell ref="B17:C17"/>
    <mergeCell ref="B18:B23"/>
    <mergeCell ref="B24:C24"/>
    <mergeCell ref="B8:I8"/>
    <mergeCell ref="B9:B13"/>
    <mergeCell ref="B6:B7"/>
    <mergeCell ref="C6:C7"/>
    <mergeCell ref="D6:D7"/>
    <mergeCell ref="B2:E2"/>
    <mergeCell ref="B4:I4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2025-01-20T10:18:58Z</dcterms:modified>
</cp:coreProperties>
</file>