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7311C295-1AAB-4525-ACF4-6B67D22F9E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30" i="1"/>
  <c r="G30" i="1"/>
  <c r="F30" i="1"/>
  <c r="E30" i="1"/>
  <c r="D30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D37" i="1" l="1"/>
  <c r="H37" i="1"/>
  <c r="F37" i="1"/>
  <c r="E37" i="1"/>
  <c r="G37" i="1"/>
</calcChain>
</file>

<file path=xl/sharedStrings.xml><?xml version="1.0" encoding="utf-8"?>
<sst xmlns="http://schemas.openxmlformats.org/spreadsheetml/2006/main" count="70" uniqueCount="57">
  <si>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</si>
  <si>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</si>
  <si>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</si>
  <si>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</si>
  <si>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</si>
  <si>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</si>
  <si>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</si>
  <si>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</si>
  <si>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</si>
  <si>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</si>
  <si>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</si>
  <si>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</si>
  <si>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</si>
  <si>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</si>
  <si>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</si>
  <si>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</si>
  <si>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</si>
  <si>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</si>
  <si>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</si>
  <si>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</si>
  <si>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</si>
  <si>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</si>
  <si>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Всего за день:</t>
  </si>
  <si>
    <t>Какао с молоком</t>
  </si>
  <si>
    <t>Повидло</t>
  </si>
  <si>
    <t>Сертификат качества</t>
  </si>
  <si>
    <t>№81 питание школьника</t>
  </si>
  <si>
    <t>Неделя 2     День 7             вторник</t>
  </si>
  <si>
    <t>Суп картофельный с зеленым горошком с мясом</t>
  </si>
  <si>
    <t>стр №137 сборник рецептур блюд</t>
  </si>
  <si>
    <t>Салат витаминный с кукурузой</t>
  </si>
  <si>
    <t>Рыба тушенная в томате с овощами</t>
  </si>
  <si>
    <t>Драчена</t>
  </si>
  <si>
    <t>№386 питание школьника</t>
  </si>
  <si>
    <t>стр №101 сборник рецептур блюд</t>
  </si>
  <si>
    <t>№179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</si>
  <si>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</si>
  <si>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</si>
  <si>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</si>
  <si>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</si>
  <si>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</si>
  <si>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</si>
  <si>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</si>
  <si>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>№237 питание школьника</t>
  </si>
  <si>
    <t>Винегрет</t>
  </si>
  <si>
    <t>стр №17 сборник рецептур блюд</t>
  </si>
  <si>
    <t>стр №146 сборник рецептур блюд</t>
  </si>
  <si>
    <t>Молоко кипяченное</t>
  </si>
  <si>
    <t>№356 питание школьника</t>
  </si>
  <si>
    <t>Ватрушка с повидлом</t>
  </si>
  <si>
    <t>Каша ячневая вязкая</t>
  </si>
  <si>
    <t>№291 питание школьника</t>
  </si>
  <si>
    <t>Компот из смеси сухофруктов</t>
  </si>
  <si>
    <t>стр № 157 сборник рецептур блюд</t>
  </si>
  <si>
    <t>Кофейный напиток с молоком</t>
  </si>
  <si>
    <t xml:space="preserve">Каша  вязкая молочная из пшеничная </t>
  </si>
  <si>
    <t>стр №50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</si>
</sst>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7" zoomScale="80" zoomScaleNormal="80" workbookViewId="0">
      <selection activeCell="F36" sqref="F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2" t="s">
        <v>39</v>
      </c>
      <c r="C2" s="22"/>
      <c r="D2" s="22"/>
      <c r="E2" s="22"/>
      <c r="H2" s="9" t="s">
        <v>41</v>
      </c>
      <c r="I2" s="10">
        <v>45319</v>
      </c>
    </row>
    <row r="4" spans="2:9" ht="18" x14ac:dyDescent="0.35">
      <c r="B4" s="23" t="s">
        <v>40</v>
      </c>
      <c r="C4" s="23"/>
      <c r="D4" s="23"/>
      <c r="E4" s="23"/>
      <c r="F4" s="23"/>
      <c r="G4" s="23"/>
      <c r="H4" s="23"/>
      <c r="I4" s="23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1" t="s">
        <v>8</v>
      </c>
    </row>
    <row r="7" spans="2:9" x14ac:dyDescent="0.3">
      <c r="B7" s="21"/>
      <c r="C7" s="21"/>
      <c r="D7" s="21"/>
      <c r="E7" s="6" t="s">
        <v>4</v>
      </c>
      <c r="F7" s="6" t="s">
        <v>5</v>
      </c>
      <c r="G7" s="6" t="s">
        <v>6</v>
      </c>
      <c r="H7" s="21"/>
      <c r="I7" s="21"/>
    </row>
    <row r="8" spans="2:9" x14ac:dyDescent="0.3">
      <c r="B8" s="18" t="s">
        <v>27</v>
      </c>
      <c r="C8" s="19"/>
      <c r="D8" s="19"/>
      <c r="E8" s="19"/>
      <c r="F8" s="19"/>
      <c r="G8" s="19"/>
      <c r="H8" s="19"/>
      <c r="I8" s="20"/>
    </row>
    <row r="9" spans="2:9" x14ac:dyDescent="0.3">
      <c r="B9" s="11" t="s">
        <v>9</v>
      </c>
      <c r="C9" s="7" t="s">
        <v>42</v>
      </c>
      <c r="D9" s="2">
        <v>100</v>
      </c>
      <c r="E9" s="2">
        <v>16</v>
      </c>
      <c r="F9" s="2">
        <v>79</v>
      </c>
      <c r="G9" s="2">
        <v>3.3</v>
      </c>
      <c r="H9" s="2">
        <v>149</v>
      </c>
      <c r="I9" s="1" t="s">
        <v>43</v>
      </c>
    </row>
    <row r="10" spans="2:9" x14ac:dyDescent="0.3">
      <c r="B10" s="15"/>
      <c r="C10" s="7" t="s">
        <v>37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38</v>
      </c>
    </row>
    <row r="11" spans="2:9" x14ac:dyDescent="0.3">
      <c r="B11" s="15"/>
      <c r="C11" s="7" t="s">
        <v>44</v>
      </c>
      <c r="D11" s="2">
        <v>80</v>
      </c>
      <c r="E11" s="2">
        <v>1.2</v>
      </c>
      <c r="F11" s="2">
        <v>9</v>
      </c>
      <c r="G11" s="2">
        <v>6.7</v>
      </c>
      <c r="H11" s="2">
        <v>111.9</v>
      </c>
      <c r="I11" s="1" t="s">
        <v>45</v>
      </c>
    </row>
    <row r="12" spans="2:9" x14ac:dyDescent="0.3">
      <c r="B12" s="15"/>
      <c r="C12" s="7" t="s">
        <v>23</v>
      </c>
      <c r="D12" s="2">
        <v>150</v>
      </c>
      <c r="E12" s="2">
        <v>3.45</v>
      </c>
      <c r="F12" s="2">
        <v>3.3</v>
      </c>
      <c r="G12" s="2">
        <v>9.74</v>
      </c>
      <c r="H12" s="2">
        <v>26.8</v>
      </c>
      <c r="I12" s="1" t="s">
        <v>46</v>
      </c>
    </row>
    <row r="13" spans="2:9" x14ac:dyDescent="0.3">
      <c r="B13" s="15"/>
      <c r="C13" s="7" t="s">
        <v>20</v>
      </c>
      <c r="D13" s="2">
        <v>45</v>
      </c>
      <c r="E13" s="2">
        <v>3.42</v>
      </c>
      <c r="F13" s="2">
        <v>0.40500000000000003</v>
      </c>
      <c r="G13" s="2">
        <v>21.11</v>
      </c>
      <c r="H13" s="2">
        <v>103.95</v>
      </c>
      <c r="I13" s="1" t="s">
        <v>36</v>
      </c>
    </row>
    <row r="14" spans="2:9" x14ac:dyDescent="0.3">
      <c r="B14" s="15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36</v>
      </c>
    </row>
    <row r="15" spans="2:9" x14ac:dyDescent="0.3">
      <c r="B15" s="13" t="s">
        <v>10</v>
      </c>
      <c r="C15" s="14"/>
      <c r="D15" s="3">
        <f>SUM(D9:D14)</f>
        <v>505</v>
      </c>
      <c r="E15" s="3">
        <f>SUM(E9:E14)</f>
        <v>31.55</v>
      </c>
      <c r="F15" s="3">
        <f>SUM(F9:F14)</f>
        <v>96.664999999999992</v>
      </c>
      <c r="G15" s="3">
        <f>SUM(G9:G14)</f>
        <v>77.113</v>
      </c>
      <c r="H15" s="3">
        <f>SUM(H9:H14)</f>
        <v>611.51700000000005</v>
      </c>
      <c r="I15" s="1"/>
    </row>
    <row r="16" spans="2:9" x14ac:dyDescent="0.3">
      <c r="B16" s="11" t="s">
        <v>17</v>
      </c>
      <c r="C16" s="7" t="s">
        <v>47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48</v>
      </c>
    </row>
    <row r="17" spans="2:9" x14ac:dyDescent="0.3">
      <c r="B17" s="12"/>
      <c r="C17" s="7" t="s">
        <v>49</v>
      </c>
      <c r="D17" s="2">
        <v>75</v>
      </c>
      <c r="E17" s="2">
        <v>4.5</v>
      </c>
      <c r="F17" s="2">
        <v>2.2000000000000002</v>
      </c>
      <c r="G17" s="2">
        <v>46.9</v>
      </c>
      <c r="H17" s="2">
        <v>226</v>
      </c>
      <c r="I17" s="1" t="s">
        <v>33</v>
      </c>
    </row>
    <row r="18" spans="2:9" x14ac:dyDescent="0.3">
      <c r="B18" s="13" t="s">
        <v>18</v>
      </c>
      <c r="C18" s="14"/>
      <c r="D18" s="3">
        <f>SUM(D16:D17)</f>
        <v>275</v>
      </c>
      <c r="E18" s="3">
        <f>SUM(E16:E17)</f>
        <v>10.4</v>
      </c>
      <c r="F18" s="3">
        <f>SUM(F16:F17)</f>
        <v>8.9</v>
      </c>
      <c r="G18" s="3">
        <f>SUM(G16:G17)</f>
        <v>56.8</v>
      </c>
      <c r="H18" s="3">
        <f>SUM(H16:H17)</f>
        <v>351</v>
      </c>
      <c r="I18" s="1"/>
    </row>
    <row r="19" spans="2:9" x14ac:dyDescent="0.3">
      <c r="B19" s="11" t="s">
        <v>11</v>
      </c>
      <c r="C19" s="7" t="s">
        <v>28</v>
      </c>
      <c r="D19" s="2">
        <v>200</v>
      </c>
      <c r="E19" s="2">
        <v>4.72</v>
      </c>
      <c r="F19" s="2">
        <v>3.76</v>
      </c>
      <c r="G19" s="2">
        <v>16.559999999999999</v>
      </c>
      <c r="H19" s="2">
        <v>120</v>
      </c>
      <c r="I19" s="1" t="s">
        <v>26</v>
      </c>
    </row>
    <row r="20" spans="2:9" x14ac:dyDescent="0.3">
      <c r="B20" s="15"/>
      <c r="C20" s="7" t="s">
        <v>31</v>
      </c>
      <c r="D20" s="2">
        <v>120</v>
      </c>
      <c r="E20" s="2">
        <v>16.454000000000001</v>
      </c>
      <c r="F20" s="2">
        <v>8.9120000000000008</v>
      </c>
      <c r="G20" s="2">
        <v>7.5410000000000004</v>
      </c>
      <c r="H20" s="2">
        <v>176.57</v>
      </c>
      <c r="I20" s="1" t="s">
        <v>34</v>
      </c>
    </row>
    <row r="21" spans="2:9" x14ac:dyDescent="0.3">
      <c r="B21" s="15"/>
      <c r="C21" s="7" t="s">
        <v>50</v>
      </c>
      <c r="D21" s="2">
        <v>100</v>
      </c>
      <c r="E21" s="2">
        <v>2.2999999999999998</v>
      </c>
      <c r="F21" s="2">
        <v>3.2</v>
      </c>
      <c r="G21" s="2">
        <v>14.4</v>
      </c>
      <c r="H21" s="2">
        <v>96</v>
      </c>
      <c r="I21" s="1" t="s">
        <v>51</v>
      </c>
    </row>
    <row r="22" spans="2:9" x14ac:dyDescent="0.3">
      <c r="B22" s="15"/>
      <c r="C22" s="7" t="s">
        <v>30</v>
      </c>
      <c r="D22" s="2">
        <v>80</v>
      </c>
      <c r="E22" s="2">
        <v>1.6</v>
      </c>
      <c r="F22" s="2">
        <v>2.48</v>
      </c>
      <c r="G22" s="2">
        <v>7.92</v>
      </c>
      <c r="H22" s="2">
        <v>61.6</v>
      </c>
      <c r="I22" s="1" t="s">
        <v>25</v>
      </c>
    </row>
    <row r="23" spans="2:9" x14ac:dyDescent="0.3">
      <c r="B23" s="15"/>
      <c r="C23" s="7" t="s">
        <v>52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53</v>
      </c>
    </row>
    <row r="24" spans="2:9" x14ac:dyDescent="0.3">
      <c r="B24" s="15"/>
      <c r="C24" s="7" t="s">
        <v>20</v>
      </c>
      <c r="D24" s="2">
        <v>60</v>
      </c>
      <c r="E24" s="2">
        <v>4.5599999999999996</v>
      </c>
      <c r="F24" s="2">
        <v>0.54</v>
      </c>
      <c r="G24" s="2">
        <v>28.14</v>
      </c>
      <c r="H24" s="2">
        <v>138.6</v>
      </c>
      <c r="I24" s="1" t="s">
        <v>36</v>
      </c>
    </row>
    <row r="25" spans="2:9" x14ac:dyDescent="0.3">
      <c r="B25" s="12"/>
      <c r="C25" s="7" t="s">
        <v>21</v>
      </c>
      <c r="D25" s="2">
        <v>30</v>
      </c>
      <c r="E25" s="2">
        <v>1.98</v>
      </c>
      <c r="F25" s="2">
        <v>0.36</v>
      </c>
      <c r="G25" s="2">
        <v>12.33</v>
      </c>
      <c r="H25" s="2">
        <v>60.6</v>
      </c>
      <c r="I25" s="1" t="s">
        <v>36</v>
      </c>
    </row>
    <row r="26" spans="2:9" x14ac:dyDescent="0.3">
      <c r="B26" s="13" t="s">
        <v>12</v>
      </c>
      <c r="C26" s="14"/>
      <c r="D26" s="3">
        <f>SUM(D19:D25)</f>
        <v>790</v>
      </c>
      <c r="E26" s="3">
        <f t="shared" ref="E26:H26" si="0">SUM(E19:E25)</f>
        <v>32.113999999999997</v>
      </c>
      <c r="F26" s="3">
        <f t="shared" si="0"/>
        <v>19.251999999999999</v>
      </c>
      <c r="G26" s="3">
        <f t="shared" si="0"/>
        <v>106.691</v>
      </c>
      <c r="H26" s="3">
        <f t="shared" si="0"/>
        <v>734.37000000000012</v>
      </c>
      <c r="I26" s="1"/>
    </row>
    <row r="27" spans="2:9" x14ac:dyDescent="0.3">
      <c r="B27" s="11" t="s">
        <v>13</v>
      </c>
      <c r="C27" s="7" t="s">
        <v>54</v>
      </c>
      <c r="D27" s="2">
        <v>200</v>
      </c>
      <c r="E27" s="2">
        <v>3.8</v>
      </c>
      <c r="F27" s="2">
        <v>3.5</v>
      </c>
      <c r="G27" s="2">
        <v>11.2</v>
      </c>
      <c r="H27" s="2">
        <v>91.2</v>
      </c>
      <c r="I27" s="1" t="s">
        <v>46</v>
      </c>
    </row>
    <row r="28" spans="2:9" x14ac:dyDescent="0.3">
      <c r="B28" s="15"/>
      <c r="C28" s="7" t="s">
        <v>20</v>
      </c>
      <c r="D28" s="2">
        <v>30</v>
      </c>
      <c r="E28" s="2">
        <v>2.2799999999999998</v>
      </c>
      <c r="F28" s="2">
        <v>0.20200000000000001</v>
      </c>
      <c r="G28" s="2">
        <v>10.552</v>
      </c>
      <c r="H28" s="2">
        <v>51.975000000000001</v>
      </c>
      <c r="I28" s="1" t="s">
        <v>36</v>
      </c>
    </row>
    <row r="29" spans="2:9" x14ac:dyDescent="0.3">
      <c r="B29" s="15"/>
      <c r="C29" s="7" t="s">
        <v>24</v>
      </c>
      <c r="D29" s="2">
        <v>15</v>
      </c>
      <c r="E29" s="2">
        <v>0</v>
      </c>
      <c r="F29" s="2">
        <v>0</v>
      </c>
      <c r="G29" s="2">
        <v>9.3000000000000007</v>
      </c>
      <c r="H29" s="2">
        <v>37.200000000000003</v>
      </c>
      <c r="I29" s="1" t="s">
        <v>25</v>
      </c>
    </row>
    <row r="30" spans="2:9" x14ac:dyDescent="0.3">
      <c r="B30" s="13" t="s">
        <v>14</v>
      </c>
      <c r="C30" s="14"/>
      <c r="D30" s="3">
        <f>SUM(D27:D29)</f>
        <v>245</v>
      </c>
      <c r="E30" s="3">
        <f>SUM(E27:E29)</f>
        <v>6.08</v>
      </c>
      <c r="F30" s="3">
        <f>SUM(F27:F29)</f>
        <v>3.702</v>
      </c>
      <c r="G30" s="3">
        <f>SUM(G27:G29)</f>
        <v>31.052</v>
      </c>
      <c r="H30" s="3">
        <f>SUM(H27:H29)</f>
        <v>180.375</v>
      </c>
      <c r="I30" s="1"/>
    </row>
    <row r="31" spans="2:9" x14ac:dyDescent="0.3">
      <c r="B31" s="16" t="s">
        <v>15</v>
      </c>
      <c r="C31" s="7" t="s">
        <v>55</v>
      </c>
      <c r="D31" s="2">
        <v>210</v>
      </c>
      <c r="E31" s="2">
        <v>8.61</v>
      </c>
      <c r="F31" s="2">
        <v>11.34</v>
      </c>
      <c r="G31" s="2">
        <v>40.43</v>
      </c>
      <c r="H31" s="2">
        <v>297.68</v>
      </c>
      <c r="I31" s="1" t="s">
        <v>56</v>
      </c>
    </row>
    <row r="32" spans="2:9" x14ac:dyDescent="0.3">
      <c r="B32" s="17"/>
      <c r="C32" s="7" t="s">
        <v>32</v>
      </c>
      <c r="D32" s="2">
        <v>50</v>
      </c>
      <c r="E32" s="2">
        <v>5.8</v>
      </c>
      <c r="F32" s="2">
        <v>7.5</v>
      </c>
      <c r="G32" s="2">
        <v>3</v>
      </c>
      <c r="H32" s="2">
        <v>103</v>
      </c>
      <c r="I32" s="1" t="s">
        <v>35</v>
      </c>
    </row>
    <row r="33" spans="2:9" x14ac:dyDescent="0.3">
      <c r="B33" s="17"/>
      <c r="C33" s="7" t="s">
        <v>19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29</v>
      </c>
    </row>
    <row r="34" spans="2:9" x14ac:dyDescent="0.3">
      <c r="B34" s="17"/>
      <c r="C34" s="7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36</v>
      </c>
    </row>
    <row r="35" spans="2:9" x14ac:dyDescent="0.3">
      <c r="B35" s="17"/>
      <c r="C35" s="7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36</v>
      </c>
    </row>
    <row r="36" spans="2:9" x14ac:dyDescent="0.3">
      <c r="B36" s="13" t="s">
        <v>16</v>
      </c>
      <c r="C36" s="14"/>
      <c r="D36" s="3">
        <f>SUM(D31:D35)</f>
        <v>510</v>
      </c>
      <c r="E36" s="3">
        <f>SUM(E31:E35)</f>
        <v>18.21</v>
      </c>
      <c r="F36" s="3">
        <f>SUM(F31:F35)</f>
        <v>19.282</v>
      </c>
      <c r="G36" s="3">
        <f>SUM(G31:G35)</f>
        <v>68.701999999999998</v>
      </c>
      <c r="H36" s="3">
        <f>SUM(H31:H35)</f>
        <v>499.65500000000003</v>
      </c>
      <c r="I36" s="1"/>
    </row>
    <row r="37" spans="2:9" x14ac:dyDescent="0.3">
      <c r="B37" s="13" t="s">
        <v>22</v>
      </c>
      <c r="C37" s="14"/>
      <c r="D37" s="4">
        <f>D15+D18+D26+D30+D36</f>
        <v>2325</v>
      </c>
      <c r="E37" s="4">
        <f>E15+E18+E26+E30+E36</f>
        <v>98.353999999999985</v>
      </c>
      <c r="F37" s="4">
        <f>F15+F18+F26+F30+F36</f>
        <v>147.80100000000002</v>
      </c>
      <c r="G37" s="4">
        <f>G15+G18+G26+G30+G36</f>
        <v>340.358</v>
      </c>
      <c r="H37" s="4">
        <f>H15+H18+H26+H30+H36</f>
        <v>2376.9170000000004</v>
      </c>
      <c r="I37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4"/>
    <mergeCell ref="B15:C15"/>
    <mergeCell ref="B16:B17"/>
    <mergeCell ref="B18:C18"/>
    <mergeCell ref="B19:B25"/>
    <mergeCell ref="B37:C37"/>
    <mergeCell ref="B26:C26"/>
    <mergeCell ref="B27:B29"/>
    <mergeCell ref="B30:C30"/>
    <mergeCell ref="B31:B35"/>
    <mergeCell ref="B36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2025-01-27T09:16:43Z</dcterms:modified>
</cp:coreProperties>
</file>