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33764A13-A397-4C02-8FB5-C987DE2B5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H29" i="1"/>
  <c r="G29" i="1"/>
  <c r="F29" i="1"/>
  <c r="E29" i="1"/>
  <c r="D29" i="1"/>
  <c r="H26" i="1"/>
  <c r="G26" i="1"/>
  <c r="F26" i="1"/>
  <c r="E26" i="1"/>
  <c r="D26" i="1"/>
  <c r="H18" i="1"/>
  <c r="G18" i="1"/>
  <c r="F18" i="1"/>
  <c r="E18" i="1"/>
  <c r="D18" i="1"/>
  <c r="H15" i="1"/>
  <c r="G15" i="1"/>
  <c r="F15" i="1"/>
  <c r="E15" i="1"/>
  <c r="D15" i="1"/>
  <c r="E36" i="1" l="1"/>
  <c r="G36" i="1"/>
  <c r="D36" i="1"/>
  <c r="F36" i="1"/>
  <c r="H36" i="1"/>
</calcChain>
</file>

<file path=xl/sharedStrings.xml><?xml version="1.0" encoding="utf-8"?>
<sst xmlns="http://schemas.openxmlformats.org/spreadsheetml/2006/main" count="68" uniqueCount="58">
  <si>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</si>
  <si>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</si>
  <si>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</si>
  <si>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</si>
  <si>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</si>
  <si>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</si>
  <si>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</si>
  <si>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</si>
  <si>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</si>
  <si>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</si>
  <si>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</si>
  <si>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</si>
  <si>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</si>
  <si>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</si>
  <si>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</si>
  <si>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</si>
  <si>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</si>
  <si>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</si>
  <si>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</si>
  <si>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</si>
  <si>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</si>
  <si>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</si>
  <si>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Какао с молоком</t>
  </si>
  <si>
    <t>Картофельное пюре</t>
  </si>
  <si>
    <t>Яйцо вареное</t>
  </si>
  <si>
    <t>№56 питание школьника</t>
  </si>
  <si>
    <t>Сельдь с луком и маслом растительным</t>
  </si>
  <si>
    <t>Неделя 2     День 8                   среда</t>
  </si>
  <si>
    <t>Салат из отварной свеклы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</si>
  <si>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</si>
  <si>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</si>
  <si>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</si>
  <si>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</si>
  <si>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</si>
  <si>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</si>
  <si>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</si>
  <si>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Инструкция по питанию</t>
  </si>
  <si>
    <t>Каша вязкая молочная овсянная с изюмом</t>
  </si>
  <si>
    <t>стр №47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</si>
  <si>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</si>
  <si>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</si>
  <si>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</si>
  <si>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Кофейный напиток с молоком</t>
  </si>
  <si>
    <t>Молоко кипяченное</t>
  </si>
  <si>
    <t>№ 357 питание школьника</t>
  </si>
  <si>
    <t>Булка школьная</t>
  </si>
  <si>
    <t>стр №178 сборник рецептур блюд</t>
  </si>
  <si>
    <t>Мясо отварное</t>
  </si>
  <si>
    <t>№216 питание школьника</t>
  </si>
  <si>
    <t>Каша рисовая вязкая</t>
  </si>
  <si>
    <t>№291 питание школьника</t>
  </si>
  <si>
    <t xml:space="preserve">Салат из  капусты, моркови </t>
  </si>
  <si>
    <t>стр№9 сборник рецептр блюд</t>
  </si>
  <si>
    <t>Компот из смеси сухофруктов</t>
  </si>
  <si>
    <t>стр стр №157 сборник рецептур блюд</t>
  </si>
  <si>
    <t>Чай с молоком и сахаром</t>
  </si>
  <si>
    <t>стр №138 сборник рецептур блюд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</si>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</sst>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6"/>
  <sheetViews>
    <sheetView tabSelected="1" topLeftCell="A5" zoomScale="80" zoomScaleNormal="80" workbookViewId="0">
      <selection activeCell="D34" sqref="D34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0" t="s">
        <v>39</v>
      </c>
      <c r="C2" s="10"/>
      <c r="D2" s="10"/>
      <c r="E2" s="10"/>
      <c r="H2" s="8" t="s">
        <v>41</v>
      </c>
      <c r="I2" s="9">
        <v>45320</v>
      </c>
    </row>
    <row r="4" spans="2:9" ht="18" x14ac:dyDescent="0.35">
      <c r="B4" s="11" t="s">
        <v>40</v>
      </c>
      <c r="C4" s="11"/>
      <c r="D4" s="11"/>
      <c r="E4" s="11"/>
      <c r="F4" s="11"/>
      <c r="G4" s="11"/>
      <c r="H4" s="11"/>
      <c r="I4" s="11"/>
    </row>
    <row r="6" spans="2:9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x14ac:dyDescent="0.3">
      <c r="B7" s="12"/>
      <c r="C7" s="12"/>
      <c r="D7" s="12"/>
      <c r="E7" s="6" t="s">
        <v>4</v>
      </c>
      <c r="F7" s="6" t="s">
        <v>5</v>
      </c>
      <c r="G7" s="6" t="s">
        <v>6</v>
      </c>
      <c r="H7" s="12"/>
      <c r="I7" s="12"/>
    </row>
    <row r="8" spans="2:9" x14ac:dyDescent="0.3">
      <c r="B8" s="13" t="s">
        <v>27</v>
      </c>
      <c r="C8" s="14"/>
      <c r="D8" s="14"/>
      <c r="E8" s="14"/>
      <c r="F8" s="14"/>
      <c r="G8" s="14"/>
      <c r="H8" s="14"/>
      <c r="I8" s="15"/>
    </row>
    <row r="9" spans="2:9" x14ac:dyDescent="0.3">
      <c r="B9" s="16" t="s">
        <v>9</v>
      </c>
      <c r="C9" s="7" t="s">
        <v>26</v>
      </c>
      <c r="D9" s="2">
        <v>107</v>
      </c>
      <c r="E9" s="2">
        <v>9.6300000000000008</v>
      </c>
      <c r="F9" s="2">
        <v>15.19</v>
      </c>
      <c r="G9" s="2">
        <v>3.85</v>
      </c>
      <c r="H9" s="2">
        <v>192.6</v>
      </c>
      <c r="I9" s="1" t="s">
        <v>25</v>
      </c>
    </row>
    <row r="10" spans="2:9" x14ac:dyDescent="0.3">
      <c r="B10" s="17"/>
      <c r="C10" s="7" t="s">
        <v>23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30</v>
      </c>
    </row>
    <row r="11" spans="2:9" x14ac:dyDescent="0.3">
      <c r="B11" s="17"/>
      <c r="C11" s="7" t="s">
        <v>28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31</v>
      </c>
    </row>
    <row r="12" spans="2:9" x14ac:dyDescent="0.3">
      <c r="B12" s="17"/>
      <c r="C12" s="7" t="s">
        <v>22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34</v>
      </c>
    </row>
    <row r="13" spans="2:9" x14ac:dyDescent="0.3">
      <c r="B13" s="17"/>
      <c r="C13" s="7" t="s">
        <v>19</v>
      </c>
      <c r="D13" s="2">
        <v>60</v>
      </c>
      <c r="E13" s="2">
        <v>4.5599999999999996</v>
      </c>
      <c r="F13" s="2">
        <v>0.54</v>
      </c>
      <c r="G13" s="2">
        <v>28.14</v>
      </c>
      <c r="H13" s="2">
        <v>138.6</v>
      </c>
      <c r="I13" s="1" t="s">
        <v>36</v>
      </c>
    </row>
    <row r="14" spans="2:9" x14ac:dyDescent="0.3">
      <c r="B14" s="17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36</v>
      </c>
    </row>
    <row r="15" spans="2:9" x14ac:dyDescent="0.3">
      <c r="B15" s="19" t="s">
        <v>10</v>
      </c>
      <c r="C15" s="20"/>
      <c r="D15" s="3">
        <f>SUM(D9:D14)</f>
        <v>627</v>
      </c>
      <c r="E15" s="3">
        <f>SUM(E9:E14)</f>
        <v>24.97</v>
      </c>
      <c r="F15" s="3">
        <f>SUM(F9:F14)</f>
        <v>30.089999999999996</v>
      </c>
      <c r="G15" s="3">
        <f>SUM(G9:G14)</f>
        <v>82.61999999999999</v>
      </c>
      <c r="H15" s="3">
        <f>SUM(H9:H14)</f>
        <v>705.6</v>
      </c>
      <c r="I15" s="1"/>
    </row>
    <row r="16" spans="2:9" x14ac:dyDescent="0.3">
      <c r="B16" s="16" t="s">
        <v>17</v>
      </c>
      <c r="C16" s="7" t="s">
        <v>43</v>
      </c>
      <c r="D16" s="2">
        <v>200</v>
      </c>
      <c r="E16" s="2">
        <v>5.9</v>
      </c>
      <c r="F16" s="2">
        <v>6.7</v>
      </c>
      <c r="G16" s="2">
        <v>9.9</v>
      </c>
      <c r="H16" s="2">
        <v>125</v>
      </c>
      <c r="I16" s="1" t="s">
        <v>44</v>
      </c>
    </row>
    <row r="17" spans="2:9" x14ac:dyDescent="0.3">
      <c r="B17" s="18"/>
      <c r="C17" s="7" t="s">
        <v>45</v>
      </c>
      <c r="D17" s="2">
        <v>60</v>
      </c>
      <c r="E17" s="2">
        <v>4.7</v>
      </c>
      <c r="F17" s="2">
        <v>2.9</v>
      </c>
      <c r="G17" s="2">
        <v>30.5</v>
      </c>
      <c r="H17" s="2">
        <v>165.2</v>
      </c>
      <c r="I17" s="1" t="s">
        <v>46</v>
      </c>
    </row>
    <row r="18" spans="2:9" x14ac:dyDescent="0.3">
      <c r="B18" s="19" t="s">
        <v>18</v>
      </c>
      <c r="C18" s="20"/>
      <c r="D18" s="3">
        <f>SUM(D16:D17)</f>
        <v>260</v>
      </c>
      <c r="E18" s="3">
        <f t="shared" ref="E18:H18" si="0">SUM(E16:E17)</f>
        <v>10.600000000000001</v>
      </c>
      <c r="F18" s="3">
        <f t="shared" si="0"/>
        <v>9.6</v>
      </c>
      <c r="G18" s="3">
        <f t="shared" si="0"/>
        <v>40.4</v>
      </c>
      <c r="H18" s="3">
        <f t="shared" si="0"/>
        <v>290.2</v>
      </c>
      <c r="I18" s="1"/>
    </row>
    <row r="19" spans="2:9" x14ac:dyDescent="0.3">
      <c r="B19" s="16" t="s">
        <v>11</v>
      </c>
      <c r="C19" s="7" t="s">
        <v>35</v>
      </c>
      <c r="D19" s="2">
        <v>200</v>
      </c>
      <c r="E19" s="2">
        <v>7.38</v>
      </c>
      <c r="F19" s="2">
        <v>5.98</v>
      </c>
      <c r="G19" s="2">
        <v>9.5399999999999991</v>
      </c>
      <c r="H19" s="2">
        <v>236.8</v>
      </c>
      <c r="I19" s="1" t="s">
        <v>32</v>
      </c>
    </row>
    <row r="20" spans="2:9" x14ac:dyDescent="0.3">
      <c r="B20" s="17"/>
      <c r="C20" s="7" t="s">
        <v>47</v>
      </c>
      <c r="D20" s="2">
        <v>55</v>
      </c>
      <c r="E20" s="2">
        <v>15.73</v>
      </c>
      <c r="F20" s="2">
        <v>12.43</v>
      </c>
      <c r="G20" s="2">
        <v>0.33</v>
      </c>
      <c r="H20" s="2">
        <v>177.1</v>
      </c>
      <c r="I20" s="1" t="s">
        <v>48</v>
      </c>
    </row>
    <row r="21" spans="2:9" x14ac:dyDescent="0.3">
      <c r="B21" s="17"/>
      <c r="C21" s="7" t="s">
        <v>49</v>
      </c>
      <c r="D21" s="2">
        <v>100</v>
      </c>
      <c r="E21" s="2">
        <v>1.5</v>
      </c>
      <c r="F21" s="2">
        <v>3</v>
      </c>
      <c r="G21" s="2">
        <v>16</v>
      </c>
      <c r="H21" s="2">
        <v>98</v>
      </c>
      <c r="I21" s="1" t="s">
        <v>50</v>
      </c>
    </row>
    <row r="22" spans="2:9" x14ac:dyDescent="0.3">
      <c r="B22" s="17"/>
      <c r="C22" s="7" t="s">
        <v>51</v>
      </c>
      <c r="D22" s="2">
        <v>80</v>
      </c>
      <c r="E22" s="2">
        <v>1.28</v>
      </c>
      <c r="F22" s="2">
        <v>8.08</v>
      </c>
      <c r="G22" s="2">
        <v>7.68</v>
      </c>
      <c r="H22" s="2">
        <v>108.8</v>
      </c>
      <c r="I22" s="1" t="s">
        <v>52</v>
      </c>
    </row>
    <row r="23" spans="2:9" x14ac:dyDescent="0.3">
      <c r="B23" s="17"/>
      <c r="C23" s="7" t="s">
        <v>53</v>
      </c>
      <c r="D23" s="2">
        <v>200</v>
      </c>
      <c r="E23" s="2">
        <v>0.5</v>
      </c>
      <c r="F23" s="2">
        <v>0</v>
      </c>
      <c r="G23" s="2">
        <v>19.8</v>
      </c>
      <c r="H23" s="2">
        <v>81</v>
      </c>
      <c r="I23" s="1" t="s">
        <v>54</v>
      </c>
    </row>
    <row r="24" spans="2:9" x14ac:dyDescent="0.3">
      <c r="B24" s="17"/>
      <c r="C24" s="7" t="s">
        <v>19</v>
      </c>
      <c r="D24" s="2">
        <v>60</v>
      </c>
      <c r="E24" s="2">
        <v>4.5599999999999996</v>
      </c>
      <c r="F24" s="2">
        <v>0.54</v>
      </c>
      <c r="G24" s="2">
        <v>28.14</v>
      </c>
      <c r="H24" s="2">
        <v>138.6</v>
      </c>
      <c r="I24" s="1" t="s">
        <v>36</v>
      </c>
    </row>
    <row r="25" spans="2:9" x14ac:dyDescent="0.3">
      <c r="B25" s="18"/>
      <c r="C25" s="7" t="s">
        <v>20</v>
      </c>
      <c r="D25" s="2">
        <v>30</v>
      </c>
      <c r="E25" s="2">
        <v>1.98</v>
      </c>
      <c r="F25" s="2">
        <v>0.36</v>
      </c>
      <c r="G25" s="2">
        <v>12.33</v>
      </c>
      <c r="H25" s="2">
        <v>60.6</v>
      </c>
      <c r="I25" s="1" t="s">
        <v>36</v>
      </c>
    </row>
    <row r="26" spans="2:9" x14ac:dyDescent="0.3">
      <c r="B26" s="19" t="s">
        <v>12</v>
      </c>
      <c r="C26" s="20"/>
      <c r="D26" s="3">
        <f>SUM(D19:D25)</f>
        <v>725</v>
      </c>
      <c r="E26" s="3">
        <f>SUM(E19:E25)</f>
        <v>32.93</v>
      </c>
      <c r="F26" s="3">
        <f>SUM(F19:F25)</f>
        <v>30.39</v>
      </c>
      <c r="G26" s="3">
        <f>SUM(G19:G25)</f>
        <v>93.82</v>
      </c>
      <c r="H26" s="3">
        <f>SUM(H19:H25)</f>
        <v>900.9</v>
      </c>
      <c r="I26" s="1"/>
    </row>
    <row r="27" spans="2:9" x14ac:dyDescent="0.3">
      <c r="B27" s="16" t="s">
        <v>13</v>
      </c>
      <c r="C27" s="7" t="s">
        <v>55</v>
      </c>
      <c r="D27" s="2">
        <v>200</v>
      </c>
      <c r="E27" s="2">
        <v>1.6</v>
      </c>
      <c r="F27" s="2">
        <v>1.4</v>
      </c>
      <c r="G27" s="2">
        <v>8.6</v>
      </c>
      <c r="H27" s="2">
        <v>53.5</v>
      </c>
      <c r="I27" s="1" t="s">
        <v>56</v>
      </c>
    </row>
    <row r="28" spans="2:9" x14ac:dyDescent="0.3">
      <c r="B28" s="17"/>
      <c r="C28" s="7" t="s">
        <v>57</v>
      </c>
      <c r="D28" s="2">
        <v>30</v>
      </c>
      <c r="E28" s="2">
        <v>0.23</v>
      </c>
      <c r="F28" s="2">
        <v>0.41</v>
      </c>
      <c r="G28" s="2">
        <v>2.09</v>
      </c>
      <c r="H28" s="2">
        <v>12.98</v>
      </c>
      <c r="I28" s="1" t="s">
        <v>36</v>
      </c>
    </row>
    <row r="29" spans="2:9" x14ac:dyDescent="0.3">
      <c r="B29" s="19" t="s">
        <v>14</v>
      </c>
      <c r="C29" s="20"/>
      <c r="D29" s="3">
        <f>SUM(D27:D28)</f>
        <v>230</v>
      </c>
      <c r="E29" s="3">
        <f>SUM(E27:E28)</f>
        <v>1.83</v>
      </c>
      <c r="F29" s="3">
        <f>SUM(F27:F28)</f>
        <v>1.8099999999999998</v>
      </c>
      <c r="G29" s="3">
        <f>SUM(G27:G28)</f>
        <v>10.69</v>
      </c>
      <c r="H29" s="3">
        <f>SUM(H27:H28)</f>
        <v>66.48</v>
      </c>
      <c r="I29" s="1"/>
    </row>
    <row r="30" spans="2:9" x14ac:dyDescent="0.3">
      <c r="B30" s="16" t="s">
        <v>15</v>
      </c>
      <c r="C30" s="7" t="s">
        <v>37</v>
      </c>
      <c r="D30" s="2">
        <v>210</v>
      </c>
      <c r="E30" s="2">
        <v>8.8000000000000007</v>
      </c>
      <c r="F30" s="2">
        <v>12.8</v>
      </c>
      <c r="G30" s="2">
        <v>40.200000000000003</v>
      </c>
      <c r="H30" s="2">
        <v>311</v>
      </c>
      <c r="I30" s="1" t="s">
        <v>38</v>
      </c>
    </row>
    <row r="31" spans="2:9" x14ac:dyDescent="0.3">
      <c r="B31" s="17"/>
      <c r="C31" s="7" t="s">
        <v>42</v>
      </c>
      <c r="D31" s="2">
        <v>200</v>
      </c>
      <c r="E31" s="2">
        <v>3.8</v>
      </c>
      <c r="F31" s="2">
        <v>3.5</v>
      </c>
      <c r="G31" s="2">
        <v>11.2</v>
      </c>
      <c r="H31" s="2">
        <v>91.2</v>
      </c>
      <c r="I31" s="1" t="s">
        <v>29</v>
      </c>
    </row>
    <row r="32" spans="2:9" x14ac:dyDescent="0.3">
      <c r="B32" s="17"/>
      <c r="C32" s="7" t="s">
        <v>19</v>
      </c>
      <c r="D32" s="2">
        <v>30</v>
      </c>
      <c r="E32" s="2">
        <v>2.2799999999999998</v>
      </c>
      <c r="F32" s="2">
        <v>0.20200000000000001</v>
      </c>
      <c r="G32" s="2">
        <v>10.552</v>
      </c>
      <c r="H32" s="2">
        <v>51.975000000000001</v>
      </c>
      <c r="I32" s="1" t="s">
        <v>36</v>
      </c>
    </row>
    <row r="33" spans="2:9" x14ac:dyDescent="0.3">
      <c r="B33" s="17"/>
      <c r="C33" s="7" t="s">
        <v>20</v>
      </c>
      <c r="D33" s="2">
        <v>20</v>
      </c>
      <c r="E33" s="2">
        <v>1.32</v>
      </c>
      <c r="F33" s="2">
        <v>0.24</v>
      </c>
      <c r="G33" s="2">
        <v>8.2200000000000006</v>
      </c>
      <c r="H33" s="2">
        <v>20.2</v>
      </c>
      <c r="I33" s="1" t="s">
        <v>36</v>
      </c>
    </row>
    <row r="34" spans="2:9" x14ac:dyDescent="0.3">
      <c r="B34" s="17"/>
      <c r="C34" s="7" t="s">
        <v>24</v>
      </c>
      <c r="D34" s="2">
        <v>40</v>
      </c>
      <c r="E34" s="2">
        <v>4.8</v>
      </c>
      <c r="F34" s="2">
        <v>4</v>
      </c>
      <c r="G34" s="2">
        <v>0.3</v>
      </c>
      <c r="H34" s="2">
        <v>56.6</v>
      </c>
      <c r="I34" s="1" t="s">
        <v>33</v>
      </c>
    </row>
    <row r="35" spans="2:9" x14ac:dyDescent="0.3">
      <c r="B35" s="19" t="s">
        <v>16</v>
      </c>
      <c r="C35" s="20"/>
      <c r="D35" s="3">
        <f>SUM(D30:D34)</f>
        <v>500</v>
      </c>
      <c r="E35" s="3">
        <f>SUM(E30:E34)</f>
        <v>21</v>
      </c>
      <c r="F35" s="3">
        <f>SUM(F30:F34)</f>
        <v>20.742000000000001</v>
      </c>
      <c r="G35" s="3">
        <f>SUM(G30:G34)</f>
        <v>70.472000000000008</v>
      </c>
      <c r="H35" s="3">
        <f>SUM(H30:H34)</f>
        <v>530.97500000000002</v>
      </c>
      <c r="I35" s="1"/>
    </row>
    <row r="36" spans="2:9" x14ac:dyDescent="0.3">
      <c r="B36" s="19" t="s">
        <v>21</v>
      </c>
      <c r="C36" s="20"/>
      <c r="D36" s="4">
        <f>D15+D18+D26+D29+D35</f>
        <v>2342</v>
      </c>
      <c r="E36" s="4">
        <f>E15+E18+E26+E29+E35</f>
        <v>91.33</v>
      </c>
      <c r="F36" s="4">
        <f>F15+F18+F26+F29+F35</f>
        <v>92.632000000000005</v>
      </c>
      <c r="G36" s="4">
        <f>G15+G18+G26+G29+G35</f>
        <v>298.00199999999995</v>
      </c>
      <c r="H36" s="4">
        <f>H15+H18+H26+H29+H35</f>
        <v>2494.1549999999997</v>
      </c>
      <c r="I36" s="1"/>
    </row>
  </sheetData>
  <mergeCells count="20">
    <mergeCell ref="B29:C29"/>
    <mergeCell ref="B30:B34"/>
    <mergeCell ref="B35:C35"/>
    <mergeCell ref="B36:C36"/>
    <mergeCell ref="B16:B17"/>
    <mergeCell ref="B18:C18"/>
    <mergeCell ref="B19:B25"/>
    <mergeCell ref="B26:C26"/>
    <mergeCell ref="B27:B28"/>
    <mergeCell ref="B9:B14"/>
    <mergeCell ref="B15:C15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2025-01-28T09:09:57Z</dcterms:modified>
</cp:coreProperties>
</file>