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729B071A-4069-4C93-BBF1-08E01C08A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9" i="1" l="1"/>
  <c r="F39" i="1"/>
  <c r="G39" i="1"/>
  <c r="H39" i="1"/>
  <c r="E32" i="1"/>
  <c r="F32" i="1"/>
  <c r="G32" i="1"/>
  <c r="H32" i="1"/>
  <c r="E28" i="1"/>
  <c r="F28" i="1"/>
  <c r="G28" i="1"/>
  <c r="H28" i="1"/>
  <c r="E20" i="1"/>
  <c r="F20" i="1"/>
  <c r="G20" i="1"/>
  <c r="H20" i="1"/>
  <c r="E17" i="1"/>
  <c r="F17" i="1"/>
  <c r="G17" i="1"/>
  <c r="H17" i="1"/>
  <c r="D32" i="1" l="1"/>
  <c r="D39" i="1" l="1"/>
  <c r="D28" i="1"/>
  <c r="D20" i="1"/>
  <c r="D17" i="1"/>
  <c r="G40" i="1" l="1"/>
  <c r="H40" i="1"/>
  <c r="E40" i="1"/>
  <c r="D40" i="1"/>
  <c r="F40" i="1"/>
</calcChain>
</file>

<file path=xl/sharedStrings.xml><?xml version="1.0" encoding="utf-8"?>
<sst xmlns="http://schemas.openxmlformats.org/spreadsheetml/2006/main" count="76" uniqueCount="63">
  <si>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</si>
  <si>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</si>
  <si>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</si>
  <si>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</si>
  <si>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</si>
  <si>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</si>
  <si>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</si>
  <si>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</si>
  <si>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</si>
  <si>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</si>
  <si>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</si>
  <si>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</si>
  <si>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</si>
  <si>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</si>
  <si>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</si>
  <si>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</si>
  <si>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</si>
  <si>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</si>
  <si>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</si>
  <si>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</si>
  <si>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</si>
  <si>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</si>
  <si>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</si>
  <si>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Повидло</t>
  </si>
  <si>
    <t>Ряженка</t>
  </si>
  <si>
    <t>№362 питание школьника</t>
  </si>
  <si>
    <t>№358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</si>
  <si>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</si>
  <si>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</si>
  <si>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</si>
  <si>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</si>
  <si>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</si>
  <si>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</si>
  <si>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</si>
  <si>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</si>
  <si>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</si>
  <si>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</si>
  <si>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</si>
  <si>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</si>
  <si>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</si>
  <si>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</si>
  <si>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</si>
  <si>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</si>
  <si>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</si>
  <si>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</si>
  <si>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</si>
  <si>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</si>
  <si>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стр №28 сборник рецептур блюд</t>
  </si>
  <si>
    <t>Инструкция по питанию</t>
  </si>
  <si>
    <t>стр №138 сборник рецептур блюд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</si>
  <si>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</si>
  <si>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</si>
  <si>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</si>
  <si>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</si>
  <si>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</si>
  <si>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</si>
  <si>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</si>
  <si>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Апельсины</t>
  </si>
  <si>
    <t>№325 питание школьника</t>
  </si>
  <si>
    <t>№334 питание школьника</t>
  </si>
  <si>
    <t>Ватрушка с творогом</t>
  </si>
  <si>
    <t>№376 питание школьника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</si>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</sst>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12" zoomScale="80" zoomScaleNormal="80" workbookViewId="0">
      <selection activeCell="I47" sqref="I47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9" t="s">
        <v>54</v>
      </c>
      <c r="C2" s="19"/>
      <c r="D2" s="19"/>
      <c r="E2" s="19"/>
      <c r="H2" s="8" t="s">
        <v>56</v>
      </c>
      <c r="I2" s="9">
        <v>45340</v>
      </c>
    </row>
    <row r="4" spans="2:9" ht="18" x14ac:dyDescent="0.35">
      <c r="B4" s="20" t="s">
        <v>55</v>
      </c>
      <c r="C4" s="20"/>
      <c r="D4" s="20"/>
      <c r="E4" s="20"/>
      <c r="F4" s="20"/>
      <c r="G4" s="20"/>
      <c r="H4" s="20"/>
      <c r="I4" s="20"/>
    </row>
    <row r="5" spans="2:9" ht="21" customHeight="1" x14ac:dyDescent="0.3"/>
    <row r="6" spans="2:9" ht="17.2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3">
      <c r="B7" s="18"/>
      <c r="C7" s="18"/>
      <c r="D7" s="18"/>
      <c r="E7" s="2" t="s">
        <v>4</v>
      </c>
      <c r="F7" s="2" t="s">
        <v>5</v>
      </c>
      <c r="G7" s="2" t="s">
        <v>6</v>
      </c>
      <c r="H7" s="18"/>
      <c r="I7" s="18"/>
    </row>
    <row r="8" spans="2:9" ht="17.25" customHeight="1" x14ac:dyDescent="0.3">
      <c r="B8" s="15" t="s">
        <v>29</v>
      </c>
      <c r="C8" s="16"/>
      <c r="D8" s="16"/>
      <c r="E8" s="16"/>
      <c r="F8" s="16"/>
      <c r="G8" s="16"/>
      <c r="H8" s="16"/>
      <c r="I8" s="17"/>
    </row>
    <row r="9" spans="2:9" ht="17.25" customHeight="1" x14ac:dyDescent="0.3">
      <c r="B9" s="12" t="s">
        <v>9</v>
      </c>
      <c r="C9" s="7" t="s">
        <v>33</v>
      </c>
      <c r="D9" s="3">
        <v>55</v>
      </c>
      <c r="E9" s="3">
        <v>6.05</v>
      </c>
      <c r="F9" s="3">
        <v>13.14</v>
      </c>
      <c r="G9" s="3">
        <v>0</v>
      </c>
      <c r="H9" s="3">
        <v>146.30000000000001</v>
      </c>
      <c r="I9" s="1" t="s">
        <v>41</v>
      </c>
    </row>
    <row r="10" spans="2:9" ht="17.25" customHeight="1" x14ac:dyDescent="0.3">
      <c r="B10" s="13"/>
      <c r="C10" s="7" t="s">
        <v>22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39</v>
      </c>
    </row>
    <row r="11" spans="2:9" ht="17.25" customHeight="1" x14ac:dyDescent="0.3">
      <c r="B11" s="13"/>
      <c r="C11" s="7" t="s">
        <v>50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51</v>
      </c>
    </row>
    <row r="12" spans="2:9" ht="17.25" customHeight="1" x14ac:dyDescent="0.3">
      <c r="B12" s="13"/>
      <c r="C12" s="7" t="s">
        <v>52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53</v>
      </c>
    </row>
    <row r="13" spans="2:9" ht="17.25" customHeight="1" x14ac:dyDescent="0.3">
      <c r="B13" s="13"/>
      <c r="C13" s="7" t="s">
        <v>19</v>
      </c>
      <c r="D13" s="3">
        <v>30</v>
      </c>
      <c r="E13" s="3">
        <v>2.2799999999999998</v>
      </c>
      <c r="F13" s="3">
        <v>0.27</v>
      </c>
      <c r="G13" s="3">
        <v>10.55</v>
      </c>
      <c r="H13" s="3">
        <v>51.98</v>
      </c>
      <c r="I13" s="1" t="s">
        <v>48</v>
      </c>
    </row>
    <row r="14" spans="2:9" ht="17.25" customHeight="1" x14ac:dyDescent="0.3">
      <c r="B14" s="13"/>
      <c r="C14" s="7" t="s">
        <v>20</v>
      </c>
      <c r="D14" s="3">
        <v>60</v>
      </c>
      <c r="E14" s="3">
        <v>4.5599999999999996</v>
      </c>
      <c r="F14" s="3">
        <v>0.54</v>
      </c>
      <c r="G14" s="3">
        <v>28.14</v>
      </c>
      <c r="H14" s="3">
        <v>138.6</v>
      </c>
      <c r="I14" s="1" t="s">
        <v>48</v>
      </c>
    </row>
    <row r="15" spans="2:9" ht="17.25" customHeight="1" x14ac:dyDescent="0.3">
      <c r="B15" s="13"/>
      <c r="C15" s="7" t="s">
        <v>30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31</v>
      </c>
    </row>
    <row r="16" spans="2:9" ht="17.25" customHeight="1" x14ac:dyDescent="0.3">
      <c r="B16" s="13"/>
      <c r="C16" s="7" t="s">
        <v>57</v>
      </c>
      <c r="D16" s="3">
        <v>140</v>
      </c>
      <c r="E16" s="3">
        <v>1.26</v>
      </c>
      <c r="F16" s="3">
        <v>0</v>
      </c>
      <c r="G16" s="3">
        <v>11.34</v>
      </c>
      <c r="H16" s="3">
        <v>56</v>
      </c>
      <c r="I16" s="1" t="s">
        <v>58</v>
      </c>
    </row>
    <row r="17" spans="2:9" ht="17.25" customHeight="1" x14ac:dyDescent="0.3">
      <c r="B17" s="10" t="s">
        <v>10</v>
      </c>
      <c r="C17" s="11"/>
      <c r="D17" s="4">
        <f>SUM(D9:D16)</f>
        <v>725</v>
      </c>
      <c r="E17" s="4">
        <f t="shared" ref="E17:H17" si="0">SUM(E9:E16)</f>
        <v>25.38</v>
      </c>
      <c r="F17" s="4">
        <f t="shared" si="0"/>
        <v>34.483000000000004</v>
      </c>
      <c r="G17" s="4">
        <f t="shared" si="0"/>
        <v>89.33</v>
      </c>
      <c r="H17" s="4">
        <f t="shared" si="0"/>
        <v>780.11299999999994</v>
      </c>
      <c r="I17" s="1"/>
    </row>
    <row r="18" spans="2:9" ht="17.25" customHeight="1" x14ac:dyDescent="0.3">
      <c r="B18" s="12" t="s">
        <v>17</v>
      </c>
      <c r="C18" s="7" t="s">
        <v>34</v>
      </c>
      <c r="D18" s="3">
        <v>200</v>
      </c>
      <c r="E18" s="3">
        <v>0.4</v>
      </c>
      <c r="F18" s="3">
        <v>0</v>
      </c>
      <c r="G18" s="3">
        <v>38.1</v>
      </c>
      <c r="H18" s="3">
        <v>155</v>
      </c>
      <c r="I18" s="1" t="s">
        <v>59</v>
      </c>
    </row>
    <row r="19" spans="2:9" ht="17.25" customHeight="1" x14ac:dyDescent="0.3">
      <c r="B19" s="14"/>
      <c r="C19" s="7" t="s">
        <v>60</v>
      </c>
      <c r="D19" s="3">
        <v>75</v>
      </c>
      <c r="E19" s="3">
        <v>9.1999999999999993</v>
      </c>
      <c r="F19" s="3">
        <v>4.8</v>
      </c>
      <c r="G19" s="3">
        <v>29.9</v>
      </c>
      <c r="H19" s="3">
        <v>201</v>
      </c>
      <c r="I19" s="1" t="s">
        <v>61</v>
      </c>
    </row>
    <row r="20" spans="2:9" ht="17.25" customHeight="1" x14ac:dyDescent="0.3">
      <c r="B20" s="10" t="s">
        <v>18</v>
      </c>
      <c r="C20" s="11"/>
      <c r="D20" s="4">
        <f>SUM(D18:D19)</f>
        <v>275</v>
      </c>
      <c r="E20" s="4">
        <f t="shared" ref="E20:H20" si="1">SUM(E18:E19)</f>
        <v>9.6</v>
      </c>
      <c r="F20" s="4">
        <f t="shared" si="1"/>
        <v>4.8</v>
      </c>
      <c r="G20" s="4">
        <f t="shared" si="1"/>
        <v>68</v>
      </c>
      <c r="H20" s="4">
        <f t="shared" si="1"/>
        <v>356</v>
      </c>
      <c r="I20" s="1"/>
    </row>
    <row r="21" spans="2:9" ht="17.25" customHeight="1" x14ac:dyDescent="0.3">
      <c r="B21" s="12" t="s">
        <v>11</v>
      </c>
      <c r="C21" s="7" t="s">
        <v>35</v>
      </c>
      <c r="D21" s="3">
        <v>200</v>
      </c>
      <c r="E21" s="3">
        <v>6.68</v>
      </c>
      <c r="F21" s="3">
        <v>4.5999999999999996</v>
      </c>
      <c r="G21" s="3">
        <v>16.2</v>
      </c>
      <c r="H21" s="3">
        <v>133.13999999999999</v>
      </c>
      <c r="I21" s="1" t="s">
        <v>47</v>
      </c>
    </row>
    <row r="22" spans="2:9" ht="17.25" customHeight="1" x14ac:dyDescent="0.3">
      <c r="B22" s="13"/>
      <c r="C22" s="7" t="s">
        <v>42</v>
      </c>
      <c r="D22" s="3">
        <v>125</v>
      </c>
      <c r="E22" s="3">
        <v>17.143000000000001</v>
      </c>
      <c r="F22" s="3">
        <v>9.2859999999999996</v>
      </c>
      <c r="G22" s="3">
        <v>7.8570000000000002</v>
      </c>
      <c r="H22" s="3">
        <v>183.929</v>
      </c>
      <c r="I22" s="1" t="s">
        <v>43</v>
      </c>
    </row>
    <row r="23" spans="2:9" ht="17.25" customHeight="1" x14ac:dyDescent="0.3">
      <c r="B23" s="13"/>
      <c r="C23" s="7" t="s">
        <v>44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27</v>
      </c>
    </row>
    <row r="24" spans="2:9" ht="17.25" customHeight="1" x14ac:dyDescent="0.3">
      <c r="B24" s="13"/>
      <c r="C24" s="7" t="s">
        <v>62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28</v>
      </c>
    </row>
    <row r="25" spans="2:9" ht="17.25" customHeight="1" x14ac:dyDescent="0.3">
      <c r="B25" s="13"/>
      <c r="C25" s="7" t="s">
        <v>45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25</v>
      </c>
    </row>
    <row r="26" spans="2:9" ht="17.25" customHeight="1" x14ac:dyDescent="0.3">
      <c r="B26" s="13"/>
      <c r="C26" s="7" t="s">
        <v>19</v>
      </c>
      <c r="D26" s="3">
        <v>45</v>
      </c>
      <c r="E26" s="3">
        <v>3.42</v>
      </c>
      <c r="F26" s="3">
        <v>0.41</v>
      </c>
      <c r="G26" s="3">
        <v>21.11</v>
      </c>
      <c r="H26" s="3">
        <v>103.95</v>
      </c>
      <c r="I26" s="1" t="s">
        <v>48</v>
      </c>
    </row>
    <row r="27" spans="2:9" ht="17.25" customHeight="1" x14ac:dyDescent="0.3">
      <c r="B27" s="14"/>
      <c r="C27" s="7" t="s">
        <v>20</v>
      </c>
      <c r="D27" s="3">
        <v>30</v>
      </c>
      <c r="E27" s="3">
        <v>1.98</v>
      </c>
      <c r="F27" s="3">
        <v>0.36</v>
      </c>
      <c r="G27" s="3">
        <v>12.33</v>
      </c>
      <c r="H27" s="3">
        <v>60.6</v>
      </c>
      <c r="I27" s="1" t="s">
        <v>48</v>
      </c>
    </row>
    <row r="28" spans="2:9" ht="17.25" customHeight="1" x14ac:dyDescent="0.3">
      <c r="B28" s="10" t="s">
        <v>12</v>
      </c>
      <c r="C28" s="11"/>
      <c r="D28" s="4">
        <f>SUM(D21:D27)</f>
        <v>780</v>
      </c>
      <c r="E28" s="4">
        <f t="shared" ref="E28:H28" si="2">SUM(E21:E27)</f>
        <v>33.222999999999999</v>
      </c>
      <c r="F28" s="4">
        <f t="shared" si="2"/>
        <v>17.756</v>
      </c>
      <c r="G28" s="4">
        <f t="shared" si="2"/>
        <v>77.696999999999989</v>
      </c>
      <c r="H28" s="4">
        <f t="shared" si="2"/>
        <v>605.21900000000005</v>
      </c>
      <c r="I28" s="1"/>
    </row>
    <row r="29" spans="2:9" ht="17.25" customHeight="1" x14ac:dyDescent="0.3">
      <c r="B29" s="12" t="s">
        <v>13</v>
      </c>
      <c r="C29" s="7" t="s">
        <v>24</v>
      </c>
      <c r="D29" s="3">
        <v>150</v>
      </c>
      <c r="E29" s="3">
        <v>4.5</v>
      </c>
      <c r="F29" s="3">
        <v>9</v>
      </c>
      <c r="G29" s="3">
        <v>6.15</v>
      </c>
      <c r="H29" s="3">
        <v>127.5</v>
      </c>
      <c r="I29" s="1" t="s">
        <v>26</v>
      </c>
    </row>
    <row r="30" spans="2:9" ht="17.25" customHeight="1" x14ac:dyDescent="0.3">
      <c r="B30" s="13"/>
      <c r="C30" s="7" t="s">
        <v>19</v>
      </c>
      <c r="D30" s="3">
        <v>30</v>
      </c>
      <c r="E30" s="3">
        <v>2.2799999999999998</v>
      </c>
      <c r="F30" s="3">
        <v>0.20200000000000001</v>
      </c>
      <c r="G30" s="3">
        <v>10.552</v>
      </c>
      <c r="H30" s="3">
        <v>51.975000000000001</v>
      </c>
      <c r="I30" s="1" t="s">
        <v>48</v>
      </c>
    </row>
    <row r="31" spans="2:9" ht="17.25" customHeight="1" x14ac:dyDescent="0.3">
      <c r="B31" s="14"/>
      <c r="C31" s="7" t="s">
        <v>23</v>
      </c>
      <c r="D31" s="3">
        <v>15</v>
      </c>
      <c r="E31" s="3">
        <v>0</v>
      </c>
      <c r="F31" s="3">
        <v>0</v>
      </c>
      <c r="G31" s="3">
        <v>9.3000000000000007</v>
      </c>
      <c r="H31" s="3">
        <v>37.200000000000003</v>
      </c>
      <c r="I31" s="1" t="s">
        <v>28</v>
      </c>
    </row>
    <row r="32" spans="2:9" ht="17.25" customHeight="1" x14ac:dyDescent="0.3">
      <c r="B32" s="10" t="s">
        <v>14</v>
      </c>
      <c r="C32" s="11"/>
      <c r="D32" s="4">
        <f>SUM(D29:D31)</f>
        <v>195</v>
      </c>
      <c r="E32" s="4">
        <f t="shared" ref="E32:H32" si="3">SUM(E29:E31)</f>
        <v>6.7799999999999994</v>
      </c>
      <c r="F32" s="4">
        <f t="shared" si="3"/>
        <v>9.202</v>
      </c>
      <c r="G32" s="4">
        <f t="shared" si="3"/>
        <v>26.001999999999999</v>
      </c>
      <c r="H32" s="4">
        <f t="shared" si="3"/>
        <v>216.67500000000001</v>
      </c>
      <c r="I32" s="1"/>
    </row>
    <row r="33" spans="2:9" ht="17.25" customHeight="1" x14ac:dyDescent="0.3">
      <c r="B33" s="12" t="s">
        <v>15</v>
      </c>
      <c r="C33" s="7" t="s">
        <v>37</v>
      </c>
      <c r="D33" s="3">
        <v>200</v>
      </c>
      <c r="E33" s="3">
        <v>5.2</v>
      </c>
      <c r="F33" s="3">
        <v>6.5</v>
      </c>
      <c r="G33" s="3">
        <v>28.4</v>
      </c>
      <c r="H33" s="3">
        <v>193.7</v>
      </c>
      <c r="I33" s="1" t="s">
        <v>38</v>
      </c>
    </row>
    <row r="34" spans="2:9" ht="17.25" customHeight="1" x14ac:dyDescent="0.3">
      <c r="B34" s="13"/>
      <c r="C34" s="7" t="s">
        <v>36</v>
      </c>
      <c r="D34" s="3">
        <v>58</v>
      </c>
      <c r="E34" s="3">
        <v>5.5</v>
      </c>
      <c r="F34" s="3">
        <v>11.7</v>
      </c>
      <c r="G34" s="3">
        <v>1.1000000000000001</v>
      </c>
      <c r="H34" s="3">
        <v>132</v>
      </c>
      <c r="I34" s="1" t="s">
        <v>40</v>
      </c>
    </row>
    <row r="35" spans="2:9" ht="17.25" customHeight="1" x14ac:dyDescent="0.3">
      <c r="B35" s="13"/>
      <c r="C35" s="7" t="s">
        <v>32</v>
      </c>
      <c r="D35" s="3">
        <v>200</v>
      </c>
      <c r="E35" s="3">
        <v>1.6</v>
      </c>
      <c r="F35" s="3">
        <v>1.4</v>
      </c>
      <c r="G35" s="3">
        <v>8.6</v>
      </c>
      <c r="H35" s="3">
        <v>53.5</v>
      </c>
      <c r="I35" s="1" t="s">
        <v>49</v>
      </c>
    </row>
    <row r="36" spans="2:9" ht="17.25" customHeight="1" x14ac:dyDescent="0.3">
      <c r="B36" s="13"/>
      <c r="C36" s="7" t="s">
        <v>19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51.978000000000002</v>
      </c>
      <c r="I36" s="1" t="s">
        <v>48</v>
      </c>
    </row>
    <row r="37" spans="2:9" ht="17.25" customHeight="1" x14ac:dyDescent="0.3">
      <c r="B37" s="13"/>
      <c r="C37" s="7" t="s">
        <v>20</v>
      </c>
      <c r="D37" s="3">
        <v>20</v>
      </c>
      <c r="E37" s="3">
        <v>1.32</v>
      </c>
      <c r="F37" s="3">
        <v>0.24</v>
      </c>
      <c r="G37" s="3">
        <v>8.2200000000000006</v>
      </c>
      <c r="H37" s="3">
        <v>40.4</v>
      </c>
      <c r="I37" s="1" t="s">
        <v>48</v>
      </c>
    </row>
    <row r="38" spans="2:9" ht="17.25" customHeight="1" x14ac:dyDescent="0.3">
      <c r="B38" s="13"/>
      <c r="C38" s="7" t="s">
        <v>46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31</v>
      </c>
    </row>
    <row r="39" spans="2:9" ht="17.25" customHeight="1" x14ac:dyDescent="0.3">
      <c r="B39" s="10" t="s">
        <v>16</v>
      </c>
      <c r="C39" s="11"/>
      <c r="D39" s="4">
        <f>SUM(D33:D38)</f>
        <v>518</v>
      </c>
      <c r="E39" s="4">
        <f t="shared" ref="E39:H39" si="4">SUM(E33:E38)</f>
        <v>15.999999999999998</v>
      </c>
      <c r="F39" s="4">
        <f t="shared" si="4"/>
        <v>28.241999999999997</v>
      </c>
      <c r="G39" s="4">
        <f t="shared" si="4"/>
        <v>56.972000000000001</v>
      </c>
      <c r="H39" s="4">
        <f t="shared" si="4"/>
        <v>546.37799999999993</v>
      </c>
      <c r="I39" s="1"/>
    </row>
    <row r="40" spans="2:9" ht="17.25" customHeight="1" x14ac:dyDescent="0.3">
      <c r="B40" s="10" t="s">
        <v>21</v>
      </c>
      <c r="C40" s="11"/>
      <c r="D40" s="5">
        <f>D17+D20+D28+D32+D39</f>
        <v>2493</v>
      </c>
      <c r="E40" s="5">
        <f>E17+E20+E28+E32+E39</f>
        <v>90.983000000000004</v>
      </c>
      <c r="F40" s="5">
        <f>F17+F20+F28+F32+F39</f>
        <v>94.483000000000004</v>
      </c>
      <c r="G40" s="5">
        <f>G17+G20+G28+G32+G39</f>
        <v>318.00099999999998</v>
      </c>
      <c r="H40" s="5">
        <f>H17+H20+H28+H32+H39</f>
        <v>2504.3849999999998</v>
      </c>
      <c r="I40" s="1"/>
    </row>
    <row r="41" spans="2:9" ht="19.5" customHeight="1" x14ac:dyDescent="0.3"/>
  </sheetData>
  <mergeCells count="20">
    <mergeCell ref="B2:E2"/>
    <mergeCell ref="B4:I4"/>
    <mergeCell ref="E6:G6"/>
    <mergeCell ref="H6:H7"/>
    <mergeCell ref="I6:I7"/>
    <mergeCell ref="B8:I8"/>
    <mergeCell ref="B9:B16"/>
    <mergeCell ref="B6:B7"/>
    <mergeCell ref="C6:C7"/>
    <mergeCell ref="D6:D7"/>
    <mergeCell ref="B17:C17"/>
    <mergeCell ref="B18:B19"/>
    <mergeCell ref="B20:C20"/>
    <mergeCell ref="B21:B27"/>
    <mergeCell ref="B28:C28"/>
    <mergeCell ref="B32:C32"/>
    <mergeCell ref="B33:B38"/>
    <mergeCell ref="B39:C39"/>
    <mergeCell ref="B40:C40"/>
    <mergeCell ref="B29:B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2025-02-17T11:12:11Z</dcterms:modified>
</cp:coreProperties>
</file>