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24306F2C-461E-48AD-84F2-9D6D76E581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17" i="1" l="1"/>
  <c r="D31" i="1" l="1"/>
  <c r="D38" i="1" l="1"/>
  <c r="D28" i="1"/>
  <c r="D20" i="1"/>
  <c r="G39" i="1" l="1"/>
  <c r="F39" i="1"/>
  <c r="E39" i="1"/>
  <c r="D39" i="1"/>
  <c r="H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<sst xmlns="http://schemas.openxmlformats.org/spreadsheetml/2006/main" count="74" uniqueCount="64">
  <si>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</si>
  <si>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</si>
  <si>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</si>
  <si>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</si>
  <si>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</si>
  <si>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</si>
  <si>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</si>
  <si>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</si>
  <si>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</si>
  <si>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</si>
  <si>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</si>
  <si>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</si>
  <si>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</si>
  <si>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</si>
  <si>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</si>
  <si>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</si>
  <si>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</si>
  <si>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</si>
  <si>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</si>
  <si>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</si>
  <si>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</si>
  <si>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</si>
  <si>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</si>
  <si>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</si>
  <si>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</si>
  <si>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</si>
  <si>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</si>
  <si>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</si>
  <si>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</si>
  <si>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</si>
  <si>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</si>
  <si>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</si>
  <si>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</si>
  <si>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</si>
  <si>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</si>
  <si>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</si>
  <si>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</si>
  <si>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</si>
  <si>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</si>
  <si>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</si>
  <si>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</si>
  <si>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</si>
  <si>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</si>
  <si>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</si>
  <si>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</si>
  <si>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</si>
  <si>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</si>
  <si>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</si>
  <si>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стр №14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</si>
  <si>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</si>
  <si>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</si>
  <si>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</si>
  <si>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</si>
  <si>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</si>
  <si>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</si>
  <si>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</si>
  <si>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</si>
  <si>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</si>
  <si>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</si>
  <si>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Чай с молоком и  с сахаром</t>
  </si>
  <si>
    <t>стр №138 сборник рецептур блюд</t>
  </si>
  <si>
    <t>Апельсины</t>
  </si>
  <si>
    <t>Помидор  к/с</t>
  </si>
  <si>
    <t>сертификат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</si>
</sst>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0" zoomScale="80" zoomScaleNormal="80" workbookViewId="0">
      <selection activeCell="H34" sqref="H34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56</v>
      </c>
      <c r="C2" s="16"/>
      <c r="D2" s="16"/>
      <c r="E2" s="16"/>
      <c r="H2" s="8" t="s">
        <v>58</v>
      </c>
      <c r="I2" s="9">
        <v>45341</v>
      </c>
    </row>
    <row r="4" spans="2:9" ht="18" x14ac:dyDescent="0.35">
      <c r="B4" s="17" t="s">
        <v>57</v>
      </c>
      <c r="C4" s="17"/>
      <c r="D4" s="17"/>
      <c r="E4" s="17"/>
      <c r="F4" s="17"/>
      <c r="G4" s="17"/>
      <c r="H4" s="17"/>
      <c r="I4" s="17"/>
    </row>
    <row r="5" spans="2:9" ht="17.25" customHeight="1" x14ac:dyDescent="0.3"/>
    <row r="6" spans="2:9" ht="17.2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7.2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7.25" customHeight="1" x14ac:dyDescent="0.3">
      <c r="B8" s="18" t="s">
        <v>34</v>
      </c>
      <c r="C8" s="19"/>
      <c r="D8" s="19"/>
      <c r="E8" s="19"/>
      <c r="F8" s="19"/>
      <c r="G8" s="19"/>
      <c r="H8" s="19"/>
      <c r="I8" s="20"/>
    </row>
    <row r="9" spans="2:9" ht="17.25" customHeight="1" x14ac:dyDescent="0.3">
      <c r="B9" s="10" t="s">
        <v>53</v>
      </c>
      <c r="C9" s="7" t="s">
        <v>26</v>
      </c>
      <c r="D9" s="3">
        <v>94</v>
      </c>
      <c r="E9" s="3">
        <v>8.4600000000000009</v>
      </c>
      <c r="F9" s="3">
        <v>13.35</v>
      </c>
      <c r="G9" s="3">
        <v>3.38</v>
      </c>
      <c r="H9" s="3">
        <v>169.2</v>
      </c>
      <c r="I9" s="1" t="s">
        <v>32</v>
      </c>
    </row>
    <row r="10" spans="2:9" ht="17.25" customHeight="1" x14ac:dyDescent="0.3">
      <c r="B10" s="11"/>
      <c r="C10" s="7" t="s">
        <v>23</v>
      </c>
      <c r="D10" s="3">
        <v>180</v>
      </c>
      <c r="E10" s="3">
        <v>3.72</v>
      </c>
      <c r="F10" s="3">
        <v>7.2</v>
      </c>
      <c r="G10" s="3">
        <v>23.64</v>
      </c>
      <c r="H10" s="3">
        <v>174.96</v>
      </c>
      <c r="I10" s="1" t="s">
        <v>39</v>
      </c>
    </row>
    <row r="11" spans="2:9" ht="17.25" customHeight="1" x14ac:dyDescent="0.3">
      <c r="B11" s="11"/>
      <c r="C11" s="7" t="s">
        <v>35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48</v>
      </c>
    </row>
    <row r="12" spans="2:9" ht="17.25" customHeight="1" x14ac:dyDescent="0.3">
      <c r="B12" s="11"/>
      <c r="C12" s="7" t="s">
        <v>59</v>
      </c>
      <c r="D12" s="3">
        <v>200</v>
      </c>
      <c r="E12" s="3">
        <v>1.6</v>
      </c>
      <c r="F12" s="3">
        <v>1.4</v>
      </c>
      <c r="G12" s="3">
        <v>8.6</v>
      </c>
      <c r="H12" s="3">
        <v>53.5</v>
      </c>
      <c r="I12" s="1" t="s">
        <v>60</v>
      </c>
    </row>
    <row r="13" spans="2:9" ht="17.25" customHeight="1" x14ac:dyDescent="0.3">
      <c r="B13" s="11"/>
      <c r="C13" s="7" t="s">
        <v>18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55</v>
      </c>
    </row>
    <row r="14" spans="2:9" ht="17.25" customHeight="1" x14ac:dyDescent="0.3">
      <c r="B14" s="11"/>
      <c r="C14" s="7" t="s">
        <v>19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55</v>
      </c>
    </row>
    <row r="15" spans="2:9" ht="17.25" customHeight="1" x14ac:dyDescent="0.3">
      <c r="B15" s="11"/>
      <c r="C15" s="7" t="s">
        <v>37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43</v>
      </c>
    </row>
    <row r="16" spans="2:9" ht="17.25" customHeight="1" x14ac:dyDescent="0.3">
      <c r="B16" s="14"/>
      <c r="C16" s="7" t="s">
        <v>61</v>
      </c>
      <c r="D16" s="3">
        <v>140</v>
      </c>
      <c r="E16" s="3">
        <v>1.26</v>
      </c>
      <c r="F16" s="3">
        <v>0</v>
      </c>
      <c r="G16" s="3">
        <v>11.34</v>
      </c>
      <c r="H16" s="3">
        <v>56</v>
      </c>
      <c r="I16" s="1" t="s">
        <v>29</v>
      </c>
    </row>
    <row r="17" spans="2:9" ht="17.25" customHeight="1" x14ac:dyDescent="0.3">
      <c r="B17" s="12" t="s">
        <v>9</v>
      </c>
      <c r="C17" s="13"/>
      <c r="D17" s="4">
        <f>SUM(D9:D16)</f>
        <v>794</v>
      </c>
      <c r="E17" s="4">
        <f t="shared" ref="E17:H17" si="0">SUM(E9:E16)</f>
        <v>25.013000000000002</v>
      </c>
      <c r="F17" s="4">
        <f t="shared" si="0"/>
        <v>29.382999999999999</v>
      </c>
      <c r="G17" s="4">
        <f t="shared" si="0"/>
        <v>93.53</v>
      </c>
      <c r="H17" s="4">
        <f t="shared" si="0"/>
        <v>749.49299999999994</v>
      </c>
      <c r="I17" s="1"/>
    </row>
    <row r="18" spans="2:9" ht="17.25" customHeight="1" x14ac:dyDescent="0.3">
      <c r="B18" s="10" t="s">
        <v>16</v>
      </c>
      <c r="C18" s="7" t="s">
        <v>27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30</v>
      </c>
    </row>
    <row r="19" spans="2:9" ht="17.25" customHeight="1" x14ac:dyDescent="0.3">
      <c r="B19" s="11"/>
      <c r="C19" s="7" t="s">
        <v>21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55</v>
      </c>
    </row>
    <row r="20" spans="2:9" ht="17.25" customHeight="1" x14ac:dyDescent="0.3">
      <c r="B20" s="12" t="s">
        <v>17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0" t="s">
        <v>10</v>
      </c>
      <c r="C21" s="7" t="s">
        <v>41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42</v>
      </c>
    </row>
    <row r="22" spans="2:9" ht="17.25" customHeight="1" x14ac:dyDescent="0.3">
      <c r="B22" s="11"/>
      <c r="C22" s="7" t="s">
        <v>45</v>
      </c>
      <c r="D22" s="3">
        <v>80</v>
      </c>
      <c r="E22" s="3">
        <v>14.154</v>
      </c>
      <c r="F22" s="3">
        <v>8.7690000000000001</v>
      </c>
      <c r="G22" s="3">
        <v>3.0150000000000001</v>
      </c>
      <c r="H22" s="3">
        <v>151.50700000000001</v>
      </c>
      <c r="I22" s="1" t="s">
        <v>51</v>
      </c>
    </row>
    <row r="23" spans="2:9" ht="17.25" customHeight="1" x14ac:dyDescent="0.3">
      <c r="B23" s="11"/>
      <c r="C23" s="7" t="s">
        <v>46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33</v>
      </c>
    </row>
    <row r="24" spans="2:9" ht="17.25" customHeight="1" x14ac:dyDescent="0.3">
      <c r="B24" s="11"/>
      <c r="C24" s="7" t="s">
        <v>62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63</v>
      </c>
    </row>
    <row r="25" spans="2:9" ht="17.25" customHeight="1" x14ac:dyDescent="0.3">
      <c r="B25" s="11"/>
      <c r="C25" s="7" t="s">
        <v>52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49</v>
      </c>
    </row>
    <row r="26" spans="2:9" ht="17.25" customHeight="1" x14ac:dyDescent="0.3">
      <c r="B26" s="11"/>
      <c r="C26" s="7" t="s">
        <v>18</v>
      </c>
      <c r="D26" s="3">
        <v>60</v>
      </c>
      <c r="E26" s="3">
        <v>4.5599999999999996</v>
      </c>
      <c r="F26" s="3">
        <v>0.54</v>
      </c>
      <c r="G26" s="3">
        <v>28.14</v>
      </c>
      <c r="H26" s="3">
        <v>138.6</v>
      </c>
      <c r="I26" s="1" t="s">
        <v>55</v>
      </c>
    </row>
    <row r="27" spans="2:9" ht="17.25" customHeight="1" x14ac:dyDescent="0.3">
      <c r="B27" s="14"/>
      <c r="C27" s="7" t="s">
        <v>19</v>
      </c>
      <c r="D27" s="3">
        <v>30</v>
      </c>
      <c r="E27" s="3">
        <v>1.98</v>
      </c>
      <c r="F27" s="3">
        <v>0.36</v>
      </c>
      <c r="G27" s="3">
        <v>12.33</v>
      </c>
      <c r="H27" s="3">
        <v>60.6</v>
      </c>
      <c r="I27" s="1" t="s">
        <v>55</v>
      </c>
    </row>
    <row r="28" spans="2:9" ht="17.25" customHeight="1" x14ac:dyDescent="0.3">
      <c r="B28" s="12" t="s">
        <v>11</v>
      </c>
      <c r="C28" s="13"/>
      <c r="D28" s="4">
        <f>SUM(D21:D27)</f>
        <v>750</v>
      </c>
      <c r="E28" s="4">
        <f t="shared" ref="E28:H28" si="2">SUM(E21:E27)</f>
        <v>30.573999999999998</v>
      </c>
      <c r="F28" s="4">
        <f t="shared" si="2"/>
        <v>18.849</v>
      </c>
      <c r="G28" s="4">
        <f t="shared" si="2"/>
        <v>96.364999999999995</v>
      </c>
      <c r="H28" s="4">
        <f t="shared" si="2"/>
        <v>801.31700000000001</v>
      </c>
      <c r="I28" s="1"/>
    </row>
    <row r="29" spans="2:9" ht="17.25" customHeight="1" x14ac:dyDescent="0.3">
      <c r="B29" s="10" t="s">
        <v>12</v>
      </c>
      <c r="C29" s="7" t="s">
        <v>24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28</v>
      </c>
    </row>
    <row r="30" spans="2:9" ht="17.25" customHeight="1" x14ac:dyDescent="0.3">
      <c r="B30" s="11"/>
      <c r="C30" s="7" t="s">
        <v>36</v>
      </c>
      <c r="D30" s="3">
        <v>150</v>
      </c>
      <c r="E30" s="3">
        <v>17.559000000000001</v>
      </c>
      <c r="F30" s="3">
        <v>13.234999999999999</v>
      </c>
      <c r="G30" s="3">
        <v>15.265000000000001</v>
      </c>
      <c r="H30" s="3">
        <v>250.5</v>
      </c>
      <c r="I30" s="1" t="s">
        <v>40</v>
      </c>
    </row>
    <row r="31" spans="2:9" ht="17.25" customHeight="1" x14ac:dyDescent="0.3">
      <c r="B31" s="12" t="s">
        <v>13</v>
      </c>
      <c r="C31" s="13"/>
      <c r="D31" s="4">
        <f>SUM(D29:D30)</f>
        <v>350</v>
      </c>
      <c r="E31" s="4">
        <f t="shared" ref="E31:H31" si="3">SUM(E29:E30)</f>
        <v>23.559000000000001</v>
      </c>
      <c r="F31" s="4">
        <f t="shared" si="3"/>
        <v>25.234999999999999</v>
      </c>
      <c r="G31" s="4">
        <f t="shared" si="3"/>
        <v>23.465</v>
      </c>
      <c r="H31" s="4">
        <f t="shared" si="3"/>
        <v>420.5</v>
      </c>
      <c r="I31" s="1"/>
    </row>
    <row r="32" spans="2:9" ht="17.25" customHeight="1" x14ac:dyDescent="0.3">
      <c r="B32" s="10" t="s">
        <v>14</v>
      </c>
      <c r="C32" s="7" t="s">
        <v>47</v>
      </c>
      <c r="D32" s="3">
        <v>200</v>
      </c>
      <c r="E32" s="3">
        <v>7.1</v>
      </c>
      <c r="F32" s="3">
        <v>6.7</v>
      </c>
      <c r="G32" s="3">
        <v>23.8</v>
      </c>
      <c r="H32" s="3">
        <v>384.4</v>
      </c>
      <c r="I32" s="1" t="s">
        <v>50</v>
      </c>
    </row>
    <row r="33" spans="2:9" ht="17.25" customHeight="1" x14ac:dyDescent="0.3">
      <c r="B33" s="11"/>
      <c r="C33" s="7" t="s">
        <v>44</v>
      </c>
      <c r="D33" s="3">
        <v>200</v>
      </c>
      <c r="E33" s="3">
        <v>5.9</v>
      </c>
      <c r="F33" s="3">
        <v>6.7</v>
      </c>
      <c r="G33" s="3">
        <v>9.9</v>
      </c>
      <c r="H33" s="3">
        <v>125</v>
      </c>
      <c r="I33" s="1" t="s">
        <v>31</v>
      </c>
    </row>
    <row r="34" spans="2:9" ht="17.25" customHeight="1" x14ac:dyDescent="0.3">
      <c r="B34" s="11"/>
      <c r="C34" s="7" t="s">
        <v>18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55</v>
      </c>
    </row>
    <row r="35" spans="2:9" ht="17.25" customHeight="1" x14ac:dyDescent="0.3">
      <c r="B35" s="11"/>
      <c r="C35" s="7" t="s">
        <v>19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55</v>
      </c>
    </row>
    <row r="36" spans="2:9" ht="17.25" customHeight="1" x14ac:dyDescent="0.3">
      <c r="B36" s="11"/>
      <c r="C36" s="7" t="s">
        <v>20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54</v>
      </c>
    </row>
    <row r="37" spans="2:9" ht="17.25" customHeight="1" x14ac:dyDescent="0.3">
      <c r="B37" s="11"/>
      <c r="C37" s="7" t="s">
        <v>25</v>
      </c>
      <c r="D37" s="3">
        <v>40</v>
      </c>
      <c r="E37" s="3">
        <v>4.8</v>
      </c>
      <c r="F37" s="3">
        <v>4</v>
      </c>
      <c r="G37" s="3">
        <v>0.3</v>
      </c>
      <c r="H37" s="3">
        <v>56.6</v>
      </c>
      <c r="I37" s="1" t="s">
        <v>38</v>
      </c>
    </row>
    <row r="38" spans="2:9" ht="17.25" customHeight="1" x14ac:dyDescent="0.3">
      <c r="B38" s="12" t="s">
        <v>15</v>
      </c>
      <c r="C38" s="13"/>
      <c r="D38" s="4">
        <f>SUM(D32:D37)</f>
        <v>500</v>
      </c>
      <c r="E38" s="4">
        <f t="shared" ref="E38:H38" si="4">SUM(E32:E37)</f>
        <v>21.5</v>
      </c>
      <c r="F38" s="4">
        <f t="shared" si="4"/>
        <v>26.042000000000002</v>
      </c>
      <c r="G38" s="4">
        <f t="shared" si="4"/>
        <v>52.872</v>
      </c>
      <c r="H38" s="4">
        <f t="shared" si="4"/>
        <v>712.97500000000002</v>
      </c>
      <c r="I38" s="1"/>
    </row>
    <row r="39" spans="2:9" ht="17.25" customHeight="1" x14ac:dyDescent="0.3">
      <c r="B39" s="12" t="s">
        <v>22</v>
      </c>
      <c r="C39" s="13"/>
      <c r="D39" s="5">
        <f>D17+D20+D28+D31+D38</f>
        <v>2624</v>
      </c>
      <c r="E39" s="5">
        <f>E17+E20+E28+E31+E38</f>
        <v>103.956</v>
      </c>
      <c r="F39" s="5">
        <f>F17+F20+F28+F31+F38</f>
        <v>103.559</v>
      </c>
      <c r="G39" s="5">
        <f>G17+G20+G28+G31+G38</f>
        <v>308.37200000000001</v>
      </c>
      <c r="H39" s="5">
        <f>H17+H20+H28+H31+H38</f>
        <v>2906.0349999999999</v>
      </c>
      <c r="I39" s="1"/>
    </row>
    <row r="40" spans="2:9" ht="21" customHeight="1" x14ac:dyDescent="0.3"/>
  </sheetData>
  <mergeCells count="20">
    <mergeCell ref="B2:E2"/>
    <mergeCell ref="B4:I4"/>
    <mergeCell ref="I6:I7"/>
    <mergeCell ref="B8:I8"/>
    <mergeCell ref="B17:C17"/>
    <mergeCell ref="H6:H7"/>
    <mergeCell ref="B18:B19"/>
    <mergeCell ref="B6:B7"/>
    <mergeCell ref="C6:C7"/>
    <mergeCell ref="D6:D7"/>
    <mergeCell ref="E6:G6"/>
    <mergeCell ref="B9:B16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2025-02-18T09:45:11Z</dcterms:modified>
</cp:coreProperties>
</file>