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2CFD59E0-92BF-43FF-829E-84DDE6837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H40" i="1"/>
  <c r="G40" i="1"/>
  <c r="F40" i="1"/>
  <c r="E40" i="1"/>
  <c r="D40" i="1"/>
  <c r="H34" i="1"/>
  <c r="G34" i="1"/>
  <c r="F34" i="1"/>
  <c r="E34" i="1"/>
  <c r="D34" i="1"/>
  <c r="H22" i="1"/>
  <c r="G22" i="1"/>
  <c r="F22" i="1"/>
  <c r="E22" i="1"/>
  <c r="D22" i="1"/>
  <c r="H18" i="1"/>
  <c r="G18" i="1"/>
  <c r="F18" i="1"/>
  <c r="E18" i="1"/>
  <c r="D18" i="1"/>
  <c r="E41" i="1" l="1"/>
  <c r="H41" i="1"/>
  <c r="G41" i="1"/>
  <c r="F41" i="1"/>
  <c r="D41" i="1"/>
</calcChain>
</file>

<file path=xl/sharedStrings.xml><?xml version="1.0" encoding="utf-8"?>
<sst xmlns="http://schemas.openxmlformats.org/spreadsheetml/2006/main" count="78" uniqueCount="61">
  <si>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</si>
  <si>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</si>
  <si>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</si>
  <si>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</si>
  <si>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</si>
  <si>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</si>
  <si>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</si>
  <si>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</si>
  <si>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</si>
  <si>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</si>
  <si>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</si>
  <si>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</si>
  <si>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</si>
  <si>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</si>
  <si>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</si>
  <si>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</si>
  <si>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</si>
  <si>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</si>
  <si>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</si>
  <si>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</si>
  <si>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</si>
  <si>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</si>
  <si>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</si>
  <si>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</si>
  <si>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</si>
  <si>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</si>
  <si>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</si>
  <si>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</si>
  <si>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</si>
  <si>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</si>
  <si>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</si>
  <si>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</si>
  <si>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</si>
  <si>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</si>
  <si>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</si>
  <si>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</si>
  <si>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</si>
  <si>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</si>
  <si>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</si>
  <si>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</si>
  <si>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</si>
  <si>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</si>
  <si>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</si>
  <si>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стр№106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</si>
  <si>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</si>
  <si>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</si>
  <si>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</si>
  <si>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 с маслом растительным</t>
  </si>
  <si>
    <t>стр №17 сборник рецептур блюд</t>
  </si>
  <si>
    <t>Какао с молоком</t>
  </si>
  <si>
    <t>стр №146 сборник рецептур блюд</t>
  </si>
  <si>
    <t>Сертификат качества</t>
  </si>
  <si>
    <t>Помидор к/с</t>
  </si>
  <si>
    <t>сертификат качества</t>
  </si>
  <si>
    <t>Суп молочный  с макаронными изделиями</t>
  </si>
  <si>
    <t>стр №56 сборник рецептур блюд</t>
  </si>
  <si>
    <t>Яйцо вареное</t>
  </si>
  <si>
    <t>Каша пшеничная вязкая</t>
  </si>
  <si>
    <t>чай с молоком и сахаром</t>
  </si>
  <si>
    <t>Пирожок  с повидлом</t>
  </si>
  <si>
    <t>№375питание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</si>
</sst>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9" zoomScale="80" zoomScaleNormal="80" workbookViewId="0">
      <selection activeCell="F29" sqref="F2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2" t="s">
        <v>44</v>
      </c>
      <c r="C2" s="22"/>
      <c r="D2" s="22"/>
      <c r="E2" s="22"/>
      <c r="H2" s="3" t="s">
        <v>46</v>
      </c>
      <c r="I2" s="4">
        <v>45751</v>
      </c>
    </row>
    <row r="4" spans="2:9" ht="18" x14ac:dyDescent="0.35">
      <c r="B4" s="23" t="s">
        <v>45</v>
      </c>
      <c r="C4" s="23"/>
      <c r="D4" s="23"/>
      <c r="E4" s="23"/>
      <c r="F4" s="23"/>
      <c r="G4" s="23"/>
      <c r="H4" s="23"/>
      <c r="I4" s="23"/>
    </row>
    <row r="5" spans="2:9" ht="16.5" customHeight="1" x14ac:dyDescent="0.3"/>
    <row r="6" spans="2:9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6" t="s">
        <v>8</v>
      </c>
    </row>
    <row r="7" spans="2:9" x14ac:dyDescent="0.3">
      <c r="B7" s="15"/>
      <c r="C7" s="15"/>
      <c r="D7" s="15"/>
      <c r="E7" s="5" t="s">
        <v>4</v>
      </c>
      <c r="F7" s="5" t="s">
        <v>5</v>
      </c>
      <c r="G7" s="5" t="s">
        <v>6</v>
      </c>
      <c r="H7" s="15"/>
      <c r="I7" s="16"/>
    </row>
    <row r="8" spans="2:9" ht="17.399999999999999" x14ac:dyDescent="0.3">
      <c r="B8" s="13" t="s">
        <v>33</v>
      </c>
      <c r="C8" s="17"/>
      <c r="D8" s="17"/>
      <c r="E8" s="17"/>
      <c r="F8" s="17"/>
      <c r="G8" s="17"/>
      <c r="H8" s="17"/>
      <c r="I8" s="14"/>
    </row>
    <row r="9" spans="2:9" x14ac:dyDescent="0.3">
      <c r="B9" s="11" t="s">
        <v>9</v>
      </c>
      <c r="C9" s="9" t="s">
        <v>41</v>
      </c>
      <c r="D9" s="6">
        <v>100</v>
      </c>
      <c r="E9" s="6">
        <v>13.125</v>
      </c>
      <c r="F9" s="6">
        <v>7.625</v>
      </c>
      <c r="G9" s="6">
        <v>2.875</v>
      </c>
      <c r="H9" s="6">
        <v>133.375</v>
      </c>
      <c r="I9" s="1" t="s">
        <v>36</v>
      </c>
    </row>
    <row r="10" spans="2:9" x14ac:dyDescent="0.3">
      <c r="B10" s="12"/>
      <c r="C10" s="9" t="s">
        <v>57</v>
      </c>
      <c r="D10" s="6">
        <v>100</v>
      </c>
      <c r="E10" s="6">
        <v>3.1</v>
      </c>
      <c r="F10" s="6">
        <v>3.2</v>
      </c>
      <c r="G10" s="6">
        <v>17.2</v>
      </c>
      <c r="H10" s="6">
        <v>110</v>
      </c>
      <c r="I10" s="1" t="s">
        <v>32</v>
      </c>
    </row>
    <row r="11" spans="2:9" x14ac:dyDescent="0.3">
      <c r="B11" s="12"/>
      <c r="C11" s="9" t="s">
        <v>47</v>
      </c>
      <c r="D11" s="6">
        <v>80</v>
      </c>
      <c r="E11" s="6">
        <v>1.2</v>
      </c>
      <c r="F11" s="6">
        <v>9</v>
      </c>
      <c r="G11" s="6">
        <v>6.7</v>
      </c>
      <c r="H11" s="6">
        <v>111.9</v>
      </c>
      <c r="I11" s="1" t="s">
        <v>48</v>
      </c>
    </row>
    <row r="12" spans="2:9" x14ac:dyDescent="0.3">
      <c r="B12" s="12"/>
      <c r="C12" s="9" t="s">
        <v>58</v>
      </c>
      <c r="D12" s="6">
        <v>150</v>
      </c>
      <c r="E12" s="6">
        <v>1.2</v>
      </c>
      <c r="F12" s="6">
        <v>1.05</v>
      </c>
      <c r="G12" s="6">
        <v>6.45</v>
      </c>
      <c r="H12" s="6">
        <v>40.125</v>
      </c>
      <c r="I12" s="1" t="s">
        <v>50</v>
      </c>
    </row>
    <row r="13" spans="2:9" x14ac:dyDescent="0.3">
      <c r="B13" s="12"/>
      <c r="C13" s="9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51</v>
      </c>
    </row>
    <row r="14" spans="2:9" x14ac:dyDescent="0.3">
      <c r="B14" s="12"/>
      <c r="C14" s="9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51</v>
      </c>
    </row>
    <row r="15" spans="2:9" x14ac:dyDescent="0.3">
      <c r="B15" s="12"/>
      <c r="C15" s="9" t="s">
        <v>21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35</v>
      </c>
    </row>
    <row r="16" spans="2:9" x14ac:dyDescent="0.3">
      <c r="B16" s="12"/>
      <c r="C16" s="9" t="s">
        <v>34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35</v>
      </c>
    </row>
    <row r="17" spans="2:9" x14ac:dyDescent="0.3">
      <c r="B17" s="18"/>
      <c r="C17" s="9" t="s">
        <v>23</v>
      </c>
      <c r="D17" s="6">
        <v>70</v>
      </c>
      <c r="E17" s="6">
        <v>0.28000000000000003</v>
      </c>
      <c r="F17" s="6">
        <v>0</v>
      </c>
      <c r="G17" s="6">
        <v>6.86</v>
      </c>
      <c r="H17" s="6">
        <v>30.1</v>
      </c>
      <c r="I17" s="1" t="s">
        <v>29</v>
      </c>
    </row>
    <row r="18" spans="2:9" ht="17.399999999999999" x14ac:dyDescent="0.3">
      <c r="B18" s="13" t="s">
        <v>10</v>
      </c>
      <c r="C18" s="14"/>
      <c r="D18" s="7">
        <f>SUM(D9:D17)</f>
        <v>610</v>
      </c>
      <c r="E18" s="7">
        <f>SUM(E9:E17)</f>
        <v>27.878</v>
      </c>
      <c r="F18" s="7">
        <f>SUM(F9:F17)</f>
        <v>32.974999999999994</v>
      </c>
      <c r="G18" s="7">
        <f>SUM(G9:G17)</f>
        <v>80.655000000000001</v>
      </c>
      <c r="H18" s="7">
        <f>SUM(H9:H17)</f>
        <v>736.5</v>
      </c>
      <c r="I18" s="6"/>
    </row>
    <row r="19" spans="2:9" x14ac:dyDescent="0.3">
      <c r="B19" s="19" t="s">
        <v>17</v>
      </c>
      <c r="C19" s="9" t="s">
        <v>25</v>
      </c>
      <c r="D19" s="6">
        <v>140</v>
      </c>
      <c r="E19" s="6">
        <v>4.2</v>
      </c>
      <c r="F19" s="6">
        <v>8.4</v>
      </c>
      <c r="G19" s="6">
        <v>5.74</v>
      </c>
      <c r="H19" s="6">
        <v>119</v>
      </c>
      <c r="I19" s="1" t="s">
        <v>31</v>
      </c>
    </row>
    <row r="20" spans="2:9" x14ac:dyDescent="0.3">
      <c r="B20" s="20"/>
      <c r="C20" s="9" t="s">
        <v>19</v>
      </c>
      <c r="D20" s="6">
        <v>30</v>
      </c>
      <c r="E20" s="6">
        <v>2.2799999999999998</v>
      </c>
      <c r="F20" s="6">
        <v>0.27</v>
      </c>
      <c r="G20" s="6">
        <v>14.07</v>
      </c>
      <c r="H20" s="6">
        <v>69.3</v>
      </c>
      <c r="I20" s="1" t="s">
        <v>51</v>
      </c>
    </row>
    <row r="21" spans="2:9" x14ac:dyDescent="0.3">
      <c r="B21" s="21"/>
      <c r="C21" s="10" t="s">
        <v>56</v>
      </c>
      <c r="D21" s="6">
        <v>40</v>
      </c>
      <c r="E21" s="6">
        <v>3.984</v>
      </c>
      <c r="F21" s="6">
        <v>3.32</v>
      </c>
      <c r="G21" s="6">
        <v>0.249</v>
      </c>
      <c r="H21" s="6">
        <v>46.978000000000002</v>
      </c>
      <c r="I21" s="1" t="s">
        <v>51</v>
      </c>
    </row>
    <row r="22" spans="2:9" ht="17.399999999999999" x14ac:dyDescent="0.3">
      <c r="B22" s="13" t="s">
        <v>18</v>
      </c>
      <c r="C22" s="14"/>
      <c r="D22" s="7">
        <f>SUM(D19:D21)</f>
        <v>210</v>
      </c>
      <c r="E22" s="7">
        <f t="shared" ref="E22:H22" si="0">SUM(E19:E21)</f>
        <v>10.464</v>
      </c>
      <c r="F22" s="7">
        <f t="shared" si="0"/>
        <v>11.99</v>
      </c>
      <c r="G22" s="7">
        <f t="shared" si="0"/>
        <v>20.059000000000001</v>
      </c>
      <c r="H22" s="7">
        <f t="shared" si="0"/>
        <v>235.27800000000002</v>
      </c>
      <c r="I22" s="6"/>
    </row>
    <row r="23" spans="2:9" x14ac:dyDescent="0.3">
      <c r="B23" s="11" t="s">
        <v>11</v>
      </c>
      <c r="C23" s="9" t="s">
        <v>40</v>
      </c>
      <c r="D23" s="6">
        <v>200</v>
      </c>
      <c r="E23" s="6">
        <v>4.74</v>
      </c>
      <c r="F23" s="6">
        <v>6.24</v>
      </c>
      <c r="G23" s="6">
        <v>13.6</v>
      </c>
      <c r="H23" s="6">
        <v>129.19999999999999</v>
      </c>
      <c r="I23" s="1" t="s">
        <v>39</v>
      </c>
    </row>
    <row r="24" spans="2:9" x14ac:dyDescent="0.3">
      <c r="B24" s="12"/>
      <c r="C24" s="9" t="s">
        <v>27</v>
      </c>
      <c r="D24" s="6">
        <v>80</v>
      </c>
      <c r="E24" s="6">
        <v>13.52</v>
      </c>
      <c r="F24" s="6">
        <v>4.8</v>
      </c>
      <c r="G24" s="6">
        <v>2.96</v>
      </c>
      <c r="H24" s="6">
        <v>109.6</v>
      </c>
      <c r="I24" s="1" t="s">
        <v>43</v>
      </c>
    </row>
    <row r="25" spans="2:9" x14ac:dyDescent="0.3">
      <c r="B25" s="12"/>
      <c r="C25" s="9" t="s">
        <v>28</v>
      </c>
      <c r="D25" s="6">
        <v>150</v>
      </c>
      <c r="E25" s="6">
        <v>3.1</v>
      </c>
      <c r="F25" s="6">
        <v>6</v>
      </c>
      <c r="G25" s="6">
        <v>19.7</v>
      </c>
      <c r="H25" s="6">
        <v>145.80000000000001</v>
      </c>
      <c r="I25" s="1" t="s">
        <v>38</v>
      </c>
    </row>
    <row r="26" spans="2:9" x14ac:dyDescent="0.3">
      <c r="B26" s="12"/>
      <c r="C26" s="9" t="s">
        <v>52</v>
      </c>
      <c r="D26" s="6">
        <v>80</v>
      </c>
      <c r="E26" s="6">
        <v>0</v>
      </c>
      <c r="F26" s="6">
        <v>0</v>
      </c>
      <c r="G26" s="6">
        <v>1.04</v>
      </c>
      <c r="H26" s="6">
        <v>4.8</v>
      </c>
      <c r="I26" s="1" t="s">
        <v>53</v>
      </c>
    </row>
    <row r="27" spans="2:9" x14ac:dyDescent="0.3">
      <c r="B27" s="12"/>
      <c r="C27" s="9" t="s">
        <v>24</v>
      </c>
      <c r="D27" s="6">
        <v>200</v>
      </c>
      <c r="E27" s="6">
        <v>2</v>
      </c>
      <c r="F27" s="6">
        <v>0</v>
      </c>
      <c r="G27" s="6">
        <v>7.4</v>
      </c>
      <c r="H27" s="6">
        <v>38</v>
      </c>
      <c r="I27" s="1" t="s">
        <v>30</v>
      </c>
    </row>
    <row r="28" spans="2:9" x14ac:dyDescent="0.3">
      <c r="B28" s="12"/>
      <c r="C28" s="9" t="s">
        <v>19</v>
      </c>
      <c r="D28" s="6">
        <v>60</v>
      </c>
      <c r="E28" s="6">
        <v>4.5599999999999996</v>
      </c>
      <c r="F28" s="6">
        <v>0.54</v>
      </c>
      <c r="G28" s="6">
        <v>28.14</v>
      </c>
      <c r="H28" s="6">
        <v>138.6</v>
      </c>
      <c r="I28" s="1" t="s">
        <v>51</v>
      </c>
    </row>
    <row r="29" spans="2:9" x14ac:dyDescent="0.3">
      <c r="B29" s="18"/>
      <c r="C29" s="10" t="s">
        <v>20</v>
      </c>
      <c r="D29" s="6">
        <v>30</v>
      </c>
      <c r="E29" s="6">
        <v>1.98</v>
      </c>
      <c r="F29" s="6">
        <v>0.36</v>
      </c>
      <c r="G29" s="6">
        <v>12.33</v>
      </c>
      <c r="H29" s="6">
        <v>60.6</v>
      </c>
      <c r="I29" s="1" t="s">
        <v>51</v>
      </c>
    </row>
    <row r="30" spans="2:9" x14ac:dyDescent="0.3">
      <c r="B30" s="24"/>
      <c r="C30" s="25" t="s">
        <v>23</v>
      </c>
      <c r="D30" s="6">
        <v>70</v>
      </c>
      <c r="E30" s="6">
        <v>0.28000000000000003</v>
      </c>
      <c r="F30" s="6">
        <v>0</v>
      </c>
      <c r="G30" s="6">
        <v>6.86</v>
      </c>
      <c r="H30" s="6">
        <v>30.1</v>
      </c>
      <c r="I30" s="1" t="s">
        <v>29</v>
      </c>
    </row>
    <row r="31" spans="2:9" ht="17.399999999999999" x14ac:dyDescent="0.3">
      <c r="B31" s="13" t="s">
        <v>12</v>
      </c>
      <c r="C31" s="14"/>
      <c r="D31" s="7">
        <f>SUM(D23:D30)</f>
        <v>870</v>
      </c>
      <c r="E31" s="7">
        <f>SUM(E23:E30)</f>
        <v>30.18</v>
      </c>
      <c r="F31" s="7">
        <f>SUM(F23:F30)</f>
        <v>17.939999999999998</v>
      </c>
      <c r="G31" s="7">
        <f>SUM(G23:G30)</f>
        <v>92.03</v>
      </c>
      <c r="H31" s="7">
        <f>SUM(H23:H30)</f>
        <v>656.7</v>
      </c>
      <c r="I31" s="6"/>
    </row>
    <row r="32" spans="2:9" x14ac:dyDescent="0.3">
      <c r="B32" s="11" t="s">
        <v>13</v>
      </c>
      <c r="C32" s="9" t="s">
        <v>26</v>
      </c>
      <c r="D32" s="6">
        <v>180</v>
      </c>
      <c r="E32" s="6">
        <v>3.42</v>
      </c>
      <c r="F32" s="6">
        <v>3.15</v>
      </c>
      <c r="G32" s="6">
        <v>10.08</v>
      </c>
      <c r="H32" s="6">
        <v>82.08</v>
      </c>
      <c r="I32" s="1" t="s">
        <v>37</v>
      </c>
    </row>
    <row r="33" spans="2:9" x14ac:dyDescent="0.3">
      <c r="B33" s="12"/>
      <c r="C33" s="9" t="s">
        <v>59</v>
      </c>
      <c r="D33" s="6">
        <v>75</v>
      </c>
      <c r="E33" s="6">
        <v>4.5</v>
      </c>
      <c r="F33" s="6">
        <v>2.2000000000000002</v>
      </c>
      <c r="G33" s="6">
        <v>46.9</v>
      </c>
      <c r="H33" s="6">
        <v>226</v>
      </c>
      <c r="I33" s="1" t="s">
        <v>60</v>
      </c>
    </row>
    <row r="34" spans="2:9" ht="17.399999999999999" x14ac:dyDescent="0.3">
      <c r="B34" s="13" t="s">
        <v>14</v>
      </c>
      <c r="C34" s="14"/>
      <c r="D34" s="7">
        <f>SUM(D32:D33)</f>
        <v>255</v>
      </c>
      <c r="E34" s="7">
        <f t="shared" ref="E34:H34" si="1">SUM(E32:E33)</f>
        <v>7.92</v>
      </c>
      <c r="F34" s="7">
        <f t="shared" si="1"/>
        <v>5.35</v>
      </c>
      <c r="G34" s="7">
        <f t="shared" si="1"/>
        <v>56.98</v>
      </c>
      <c r="H34" s="7">
        <f t="shared" si="1"/>
        <v>308.08</v>
      </c>
      <c r="I34" s="6"/>
    </row>
    <row r="35" spans="2:9" x14ac:dyDescent="0.3">
      <c r="B35" s="11" t="s">
        <v>15</v>
      </c>
      <c r="C35" s="9" t="s">
        <v>54</v>
      </c>
      <c r="D35" s="6">
        <v>200</v>
      </c>
      <c r="E35" s="6">
        <v>5.5</v>
      </c>
      <c r="F35" s="6">
        <v>5.58</v>
      </c>
      <c r="G35" s="6">
        <v>17.78</v>
      </c>
      <c r="H35" s="6">
        <v>143.02000000000001</v>
      </c>
      <c r="I35" s="1" t="s">
        <v>55</v>
      </c>
    </row>
    <row r="36" spans="2:9" x14ac:dyDescent="0.3">
      <c r="B36" s="12"/>
      <c r="C36" s="9" t="s">
        <v>49</v>
      </c>
      <c r="D36" s="6">
        <v>200</v>
      </c>
      <c r="E36" s="6">
        <v>4.5999999999999996</v>
      </c>
      <c r="F36" s="6">
        <v>4.4000000000000004</v>
      </c>
      <c r="G36" s="6">
        <v>12.5</v>
      </c>
      <c r="H36" s="6">
        <v>107.2</v>
      </c>
      <c r="I36" s="1" t="s">
        <v>42</v>
      </c>
    </row>
    <row r="37" spans="2:9" x14ac:dyDescent="0.3">
      <c r="B37" s="12"/>
      <c r="C37" s="9" t="s">
        <v>19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51</v>
      </c>
    </row>
    <row r="38" spans="2:9" x14ac:dyDescent="0.3">
      <c r="B38" s="12"/>
      <c r="C38" s="9" t="s">
        <v>20</v>
      </c>
      <c r="D38" s="6">
        <v>20</v>
      </c>
      <c r="E38" s="6">
        <v>1.32</v>
      </c>
      <c r="F38" s="6">
        <v>0.24</v>
      </c>
      <c r="G38" s="6">
        <v>8.2200000000000006</v>
      </c>
      <c r="H38" s="6">
        <v>40.4</v>
      </c>
      <c r="I38" s="1" t="s">
        <v>51</v>
      </c>
    </row>
    <row r="39" spans="2:9" x14ac:dyDescent="0.3">
      <c r="B39" s="12"/>
      <c r="C39" s="9" t="s">
        <v>21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35</v>
      </c>
    </row>
    <row r="40" spans="2:9" ht="17.399999999999999" x14ac:dyDescent="0.3">
      <c r="B40" s="13" t="s">
        <v>16</v>
      </c>
      <c r="C40" s="14"/>
      <c r="D40" s="7">
        <f>SUM(D35:D39)</f>
        <v>460</v>
      </c>
      <c r="E40" s="7">
        <f>SUM(E35:E39)</f>
        <v>13.799999999999999</v>
      </c>
      <c r="F40" s="7">
        <f>SUM(F35:F39)</f>
        <v>18.689999999999998</v>
      </c>
      <c r="G40" s="7">
        <f>SUM(G35:G39)</f>
        <v>52.67</v>
      </c>
      <c r="H40" s="7">
        <f>SUM(H35:H39)</f>
        <v>434.72</v>
      </c>
      <c r="I40" s="6"/>
    </row>
    <row r="41" spans="2:9" ht="17.399999999999999" x14ac:dyDescent="0.3">
      <c r="B41" s="13" t="s">
        <v>22</v>
      </c>
      <c r="C41" s="14"/>
      <c r="D41" s="8">
        <f>D18+D22+D31+D34+D40</f>
        <v>2405</v>
      </c>
      <c r="E41" s="8">
        <f>E18+E22+E31+E34+E40</f>
        <v>90.24199999999999</v>
      </c>
      <c r="F41" s="8">
        <f>F18+F22+F31+F34+F40</f>
        <v>86.944999999999993</v>
      </c>
      <c r="G41" s="8">
        <f>G18+G22+G31+G34+G40</f>
        <v>302.39400000000001</v>
      </c>
      <c r="H41" s="8">
        <f>H18+H22+H31+H34+H40</f>
        <v>2371.2780000000002</v>
      </c>
      <c r="I41" s="6"/>
    </row>
  </sheetData>
  <mergeCells count="20">
    <mergeCell ref="B2:E2"/>
    <mergeCell ref="B4:I4"/>
    <mergeCell ref="B6:B7"/>
    <mergeCell ref="C6:C7"/>
    <mergeCell ref="D6:D7"/>
    <mergeCell ref="B35:B39"/>
    <mergeCell ref="B41:C41"/>
    <mergeCell ref="E6:G6"/>
    <mergeCell ref="H6:H7"/>
    <mergeCell ref="I6:I7"/>
    <mergeCell ref="B8:I8"/>
    <mergeCell ref="B9:B17"/>
    <mergeCell ref="B40:C40"/>
    <mergeCell ref="B18:C18"/>
    <mergeCell ref="B19:B21"/>
    <mergeCell ref="B22:C22"/>
    <mergeCell ref="B23:B29"/>
    <mergeCell ref="B31:C31"/>
    <mergeCell ref="B32:B33"/>
    <mergeCell ref="B34:C34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2025-04-03T10:49:47Z</dcterms:modified>
</cp:coreProperties>
</file>