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1A7A98AF-5EDF-49A9-BEAF-087FA3BC3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7" i="1" l="1"/>
  <c r="H37" i="1"/>
  <c r="G37" i="1"/>
  <c r="F37" i="1"/>
  <c r="D37" i="1"/>
  <c r="H30" i="1"/>
  <c r="G30" i="1"/>
  <c r="F30" i="1"/>
  <c r="E30" i="1"/>
  <c r="D30" i="1"/>
  <c r="F27" i="1"/>
  <c r="D27" i="1"/>
  <c r="H20" i="1"/>
  <c r="G20" i="1"/>
  <c r="F20" i="1"/>
  <c r="E20" i="1"/>
  <c r="D20" i="1"/>
  <c r="H17" i="1"/>
  <c r="G17" i="1"/>
  <c r="F17" i="1"/>
  <c r="E17" i="1"/>
  <c r="D17" i="1"/>
  <c r="D38" i="1" l="1"/>
  <c r="H38" i="1"/>
  <c r="F38" i="1"/>
  <c r="E38" i="1"/>
  <c r="G38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<sst xmlns="http://schemas.openxmlformats.org/spreadsheetml/2006/main" count="72" uniqueCount="60">
  <si>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</si>
  <si>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</si>
  <si>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</si>
  <si>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</si>
  <si>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</si>
  <si>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</si>
  <si>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</si>
  <si>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</si>
  <si>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</si>
  <si>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</si>
  <si>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</si>
  <si>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</si>
  <si>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</si>
  <si>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</si>
  <si>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</si>
  <si>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</si>
  <si>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</si>
  <si>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</si>
  <si>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</si>
  <si>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</si>
  <si>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</si>
  <si>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</si>
  <si>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</si>
  <si>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</si>
  <si>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</si>
  <si>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</si>
  <si>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</si>
  <si>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</si>
  <si>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</si>
  <si>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</si>
  <si>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</si>
  <si>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</si>
  <si>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</si>
  <si>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</si>
  <si>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</si>
  <si>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</si>
  <si>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</si>
  <si>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Сосиски отварные</t>
  </si>
  <si>
    <t>№219 питание школьника</t>
  </si>
  <si>
    <t>стр №137 сборник рецептр блюд</t>
  </si>
  <si>
    <t>стр №22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</si>
  <si>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</si>
  <si>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</si>
  <si>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</si>
  <si>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завртак</t>
  </si>
  <si>
    <t xml:space="preserve">Каша гречневая рассыпчатая </t>
  </si>
  <si>
    <t>№115 питание школьника</t>
  </si>
  <si>
    <t>Печенье</t>
  </si>
  <si>
    <t>Борщ с капустой с картофелем</t>
  </si>
  <si>
    <t>Макаронник  с субпродуктами</t>
  </si>
  <si>
    <t>№275 питание школьника</t>
  </si>
  <si>
    <t>Салат из свеклы отварной</t>
  </si>
  <si>
    <t>стр№14 сборник рецептур блюд</t>
  </si>
  <si>
    <t>Салат из квашенной капусты</t>
  </si>
  <si>
    <t>№37 питание школьника</t>
  </si>
  <si>
    <t>Апельсины</t>
  </si>
  <si>
    <t>№325 питание школникка</t>
  </si>
  <si>
    <t>Запеканка из творога с морковью</t>
  </si>
  <si>
    <t>стр № 86 сборник рецептур блюд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</si>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</sst>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4" zoomScale="80" zoomScaleNormal="80" workbookViewId="0">
      <selection activeCell="G35" sqref="G35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2" t="s">
        <v>41</v>
      </c>
      <c r="C2" s="22"/>
      <c r="D2" s="22"/>
      <c r="E2" s="22"/>
      <c r="H2" s="3" t="s">
        <v>43</v>
      </c>
      <c r="I2" s="4">
        <v>45757</v>
      </c>
    </row>
    <row r="4" spans="2:9" ht="18" x14ac:dyDescent="0.35">
      <c r="B4" s="23" t="s">
        <v>42</v>
      </c>
      <c r="C4" s="23"/>
      <c r="D4" s="23"/>
      <c r="E4" s="23"/>
      <c r="F4" s="23"/>
      <c r="G4" s="23"/>
      <c r="H4" s="23"/>
      <c r="I4" s="23"/>
    </row>
    <row r="5" spans="2:9" ht="15.75" customHeight="1" x14ac:dyDescent="0.3"/>
    <row r="6" spans="2:9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1" t="s">
        <v>8</v>
      </c>
    </row>
    <row r="7" spans="2:9" x14ac:dyDescent="0.3">
      <c r="B7" s="20"/>
      <c r="C7" s="20"/>
      <c r="D7" s="20"/>
      <c r="E7" s="5" t="s">
        <v>4</v>
      </c>
      <c r="F7" s="5" t="s">
        <v>5</v>
      </c>
      <c r="G7" s="5" t="s">
        <v>6</v>
      </c>
      <c r="H7" s="20"/>
      <c r="I7" s="21"/>
    </row>
    <row r="8" spans="2:9" ht="17.399999999999999" x14ac:dyDescent="0.3">
      <c r="B8" s="15" t="s">
        <v>29</v>
      </c>
      <c r="C8" s="24"/>
      <c r="D8" s="24"/>
      <c r="E8" s="24"/>
      <c r="F8" s="24"/>
      <c r="G8" s="24"/>
      <c r="H8" s="24"/>
      <c r="I8" s="16"/>
    </row>
    <row r="9" spans="2:9" x14ac:dyDescent="0.3">
      <c r="B9" s="17" t="s">
        <v>44</v>
      </c>
      <c r="C9" s="10" t="s">
        <v>37</v>
      </c>
      <c r="D9" s="6">
        <v>60</v>
      </c>
      <c r="E9" s="6">
        <v>6.6</v>
      </c>
      <c r="F9" s="6">
        <v>14.34</v>
      </c>
      <c r="G9" s="6">
        <v>0</v>
      </c>
      <c r="H9" s="6">
        <v>159.6</v>
      </c>
      <c r="I9" s="1" t="s">
        <v>38</v>
      </c>
    </row>
    <row r="10" spans="2:9" x14ac:dyDescent="0.3">
      <c r="B10" s="18"/>
      <c r="C10" s="10" t="s">
        <v>45</v>
      </c>
      <c r="D10" s="6">
        <v>100</v>
      </c>
      <c r="E10" s="6">
        <v>5.4669999999999996</v>
      </c>
      <c r="F10" s="6">
        <v>4.5999999999999996</v>
      </c>
      <c r="G10" s="6">
        <v>23.933</v>
      </c>
      <c r="H10" s="6">
        <v>159.267</v>
      </c>
      <c r="I10" s="1" t="s">
        <v>46</v>
      </c>
    </row>
    <row r="11" spans="2:9" x14ac:dyDescent="0.3">
      <c r="B11" s="18"/>
      <c r="C11" s="10" t="s">
        <v>53</v>
      </c>
      <c r="D11" s="6">
        <v>80</v>
      </c>
      <c r="E11" s="6">
        <v>0.72</v>
      </c>
      <c r="F11" s="6">
        <v>4.5</v>
      </c>
      <c r="G11" s="6">
        <v>5.94</v>
      </c>
      <c r="H11" s="6">
        <v>69.3</v>
      </c>
      <c r="I11" s="1" t="s">
        <v>54</v>
      </c>
    </row>
    <row r="12" spans="2:9" x14ac:dyDescent="0.3">
      <c r="B12" s="18"/>
      <c r="C12" s="10" t="s">
        <v>18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39</v>
      </c>
    </row>
    <row r="13" spans="2:9" x14ac:dyDescent="0.3">
      <c r="B13" s="18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26</v>
      </c>
    </row>
    <row r="14" spans="2:9" x14ac:dyDescent="0.3">
      <c r="B14" s="18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26</v>
      </c>
    </row>
    <row r="15" spans="2:9" x14ac:dyDescent="0.3">
      <c r="B15" s="18"/>
      <c r="C15" s="10" t="s">
        <v>30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31</v>
      </c>
    </row>
    <row r="16" spans="2:9" x14ac:dyDescent="0.3">
      <c r="B16" s="7"/>
      <c r="C16" s="10" t="s">
        <v>55</v>
      </c>
      <c r="D16" s="6">
        <v>172</v>
      </c>
      <c r="E16" s="6">
        <v>1.548</v>
      </c>
      <c r="F16" s="6">
        <v>0</v>
      </c>
      <c r="G16" s="6">
        <v>13.932</v>
      </c>
      <c r="H16" s="6">
        <v>68.8</v>
      </c>
      <c r="I16" s="1" t="s">
        <v>56</v>
      </c>
    </row>
    <row r="17" spans="2:9" ht="17.399999999999999" x14ac:dyDescent="0.3">
      <c r="B17" s="15" t="s">
        <v>9</v>
      </c>
      <c r="C17" s="16"/>
      <c r="D17" s="8">
        <f>SUM(D9:D16)</f>
        <v>712</v>
      </c>
      <c r="E17" s="8">
        <f>SUM(E9:E16)</f>
        <v>23.408000000000001</v>
      </c>
      <c r="F17" s="8">
        <f>SUM(F9:F16)</f>
        <v>27.339999999999996</v>
      </c>
      <c r="G17" s="8">
        <f>SUM(G9:G16)</f>
        <v>90.775000000000006</v>
      </c>
      <c r="H17" s="8">
        <f>SUM(H9:H16)</f>
        <v>719.96699999999998</v>
      </c>
      <c r="I17" s="6"/>
    </row>
    <row r="18" spans="2:9" x14ac:dyDescent="0.3">
      <c r="B18" s="13" t="s">
        <v>16</v>
      </c>
      <c r="C18" s="10" t="s">
        <v>21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24</v>
      </c>
    </row>
    <row r="19" spans="2:9" x14ac:dyDescent="0.3">
      <c r="B19" s="14"/>
      <c r="C19" s="11" t="s">
        <v>47</v>
      </c>
      <c r="D19" s="6">
        <v>30</v>
      </c>
      <c r="E19" s="6">
        <v>2.31</v>
      </c>
      <c r="F19" s="6">
        <v>4.05</v>
      </c>
      <c r="G19" s="6">
        <v>20.94</v>
      </c>
      <c r="H19" s="6">
        <v>129.75</v>
      </c>
      <c r="I19" s="1" t="s">
        <v>26</v>
      </c>
    </row>
    <row r="20" spans="2:9" ht="17.399999999999999" x14ac:dyDescent="0.3">
      <c r="B20" s="15" t="s">
        <v>17</v>
      </c>
      <c r="C20" s="16"/>
      <c r="D20" s="8">
        <f>SUM(D18:D19)</f>
        <v>230</v>
      </c>
      <c r="E20" s="8">
        <f t="shared" ref="E20:H20" si="0">SUM(E18:E19)</f>
        <v>3.31</v>
      </c>
      <c r="F20" s="8">
        <f t="shared" si="0"/>
        <v>4.05</v>
      </c>
      <c r="G20" s="8">
        <f t="shared" si="0"/>
        <v>42.14</v>
      </c>
      <c r="H20" s="8">
        <f t="shared" si="0"/>
        <v>221.75</v>
      </c>
      <c r="I20" s="6"/>
    </row>
    <row r="21" spans="2:9" x14ac:dyDescent="0.3">
      <c r="B21" s="17" t="s">
        <v>10</v>
      </c>
      <c r="C21" s="10" t="s">
        <v>48</v>
      </c>
      <c r="D21" s="6">
        <v>200</v>
      </c>
      <c r="E21" s="6">
        <v>4.7</v>
      </c>
      <c r="F21" s="6">
        <v>6.1</v>
      </c>
      <c r="G21" s="6">
        <v>10.06</v>
      </c>
      <c r="H21" s="6">
        <v>114.22</v>
      </c>
      <c r="I21" s="1" t="s">
        <v>40</v>
      </c>
    </row>
    <row r="22" spans="2:9" x14ac:dyDescent="0.3">
      <c r="B22" s="18"/>
      <c r="C22" s="10" t="s">
        <v>49</v>
      </c>
      <c r="D22" s="6">
        <v>200</v>
      </c>
      <c r="E22" s="6">
        <v>25.241</v>
      </c>
      <c r="F22" s="6">
        <v>20.966000000000001</v>
      </c>
      <c r="G22" s="6">
        <v>38.069000000000003</v>
      </c>
      <c r="H22" s="6">
        <v>442.75900000000001</v>
      </c>
      <c r="I22" s="1" t="s">
        <v>50</v>
      </c>
    </row>
    <row r="23" spans="2:9" x14ac:dyDescent="0.3">
      <c r="B23" s="18"/>
      <c r="C23" s="10" t="s">
        <v>51</v>
      </c>
      <c r="D23" s="6">
        <v>80</v>
      </c>
      <c r="E23" s="6">
        <v>1.1000000000000001</v>
      </c>
      <c r="F23" s="6">
        <v>3.6</v>
      </c>
      <c r="G23" s="6">
        <v>6.1</v>
      </c>
      <c r="H23" s="6">
        <v>60.8</v>
      </c>
      <c r="I23" s="1" t="s">
        <v>52</v>
      </c>
    </row>
    <row r="24" spans="2:9" x14ac:dyDescent="0.3">
      <c r="B24" s="18"/>
      <c r="C24" s="10" t="s">
        <v>27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33</v>
      </c>
    </row>
    <row r="25" spans="2:9" x14ac:dyDescent="0.3">
      <c r="B25" s="18"/>
      <c r="C25" s="10" t="s">
        <v>19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26</v>
      </c>
    </row>
    <row r="26" spans="2:9" x14ac:dyDescent="0.3">
      <c r="B26" s="19"/>
      <c r="C26" s="11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26</v>
      </c>
    </row>
    <row r="27" spans="2:9" ht="17.399999999999999" x14ac:dyDescent="0.3">
      <c r="B27" s="15" t="s">
        <v>11</v>
      </c>
      <c r="C27" s="16"/>
      <c r="D27" s="8">
        <f>SUM(D21:D26)</f>
        <v>770</v>
      </c>
      <c r="E27" s="8">
        <v>38.286999999999999</v>
      </c>
      <c r="F27" s="8">
        <f>SUM(F21:F26)</f>
        <v>31.566000000000003</v>
      </c>
      <c r="G27" s="8">
        <v>115.264</v>
      </c>
      <c r="H27" s="8">
        <v>901.90899999999999</v>
      </c>
      <c r="I27" s="6"/>
    </row>
    <row r="28" spans="2:9" ht="18" x14ac:dyDescent="0.35">
      <c r="B28" s="17" t="s">
        <v>12</v>
      </c>
      <c r="C28" s="12" t="s">
        <v>28</v>
      </c>
      <c r="D28" s="6">
        <v>200</v>
      </c>
      <c r="E28" s="6">
        <v>6</v>
      </c>
      <c r="F28" s="6">
        <v>2</v>
      </c>
      <c r="G28" s="6">
        <v>8</v>
      </c>
      <c r="H28" s="6">
        <v>80</v>
      </c>
      <c r="I28" s="1" t="s">
        <v>25</v>
      </c>
    </row>
    <row r="29" spans="2:9" ht="18" x14ac:dyDescent="0.35">
      <c r="B29" s="18"/>
      <c r="C29" s="12" t="s">
        <v>57</v>
      </c>
      <c r="D29" s="6">
        <v>150</v>
      </c>
      <c r="E29" s="6">
        <v>11.27</v>
      </c>
      <c r="F29" s="6">
        <v>9.4860000000000007</v>
      </c>
      <c r="G29" s="6">
        <v>22.053999999999998</v>
      </c>
      <c r="H29" s="6">
        <v>220.946</v>
      </c>
      <c r="I29" s="1" t="s">
        <v>58</v>
      </c>
    </row>
    <row r="30" spans="2:9" ht="17.399999999999999" x14ac:dyDescent="0.3">
      <c r="B30" s="15" t="s">
        <v>13</v>
      </c>
      <c r="C30" s="16"/>
      <c r="D30" s="8">
        <f>SUM(D28:D29)</f>
        <v>350</v>
      </c>
      <c r="E30" s="8">
        <f>SUM(E28:E29)</f>
        <v>17.27</v>
      </c>
      <c r="F30" s="8">
        <f>SUM(F28:F29)</f>
        <v>11.486000000000001</v>
      </c>
      <c r="G30" s="8">
        <f>SUM(G28:G29)</f>
        <v>30.053999999999998</v>
      </c>
      <c r="H30" s="8">
        <f>SUM(H28:H29)</f>
        <v>300.94600000000003</v>
      </c>
      <c r="I30" s="6"/>
    </row>
    <row r="31" spans="2:9" ht="18" x14ac:dyDescent="0.35">
      <c r="B31" s="17" t="s">
        <v>14</v>
      </c>
      <c r="C31" s="12" t="s">
        <v>35</v>
      </c>
      <c r="D31" s="6">
        <v>210</v>
      </c>
      <c r="E31" s="6">
        <v>6.109</v>
      </c>
      <c r="F31" s="6">
        <v>11.167999999999999</v>
      </c>
      <c r="G31" s="6">
        <v>41.045000000000002</v>
      </c>
      <c r="H31" s="6">
        <v>289.22699999999998</v>
      </c>
      <c r="I31" s="1" t="s">
        <v>34</v>
      </c>
    </row>
    <row r="32" spans="2:9" ht="18" x14ac:dyDescent="0.35">
      <c r="B32" s="18"/>
      <c r="C32" s="12" t="s">
        <v>23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32</v>
      </c>
    </row>
    <row r="33" spans="2:9" ht="18" x14ac:dyDescent="0.35">
      <c r="B33" s="18"/>
      <c r="C33" s="12" t="s">
        <v>36</v>
      </c>
      <c r="D33" s="6">
        <v>200</v>
      </c>
      <c r="E33" s="6">
        <v>5.9</v>
      </c>
      <c r="F33" s="6">
        <v>6.7</v>
      </c>
      <c r="G33" s="6">
        <v>9.9</v>
      </c>
      <c r="H33" s="6">
        <v>125</v>
      </c>
      <c r="I33" s="1" t="s">
        <v>25</v>
      </c>
    </row>
    <row r="34" spans="2:9" ht="18" x14ac:dyDescent="0.35">
      <c r="B34" s="18"/>
      <c r="C34" s="12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26</v>
      </c>
    </row>
    <row r="35" spans="2:9" ht="18" x14ac:dyDescent="0.35">
      <c r="B35" s="18"/>
      <c r="C35" s="12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26</v>
      </c>
    </row>
    <row r="36" spans="2:9" ht="18" x14ac:dyDescent="0.35">
      <c r="B36" s="18"/>
      <c r="C36" s="12" t="s">
        <v>59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31</v>
      </c>
    </row>
    <row r="37" spans="2:9" ht="17.399999999999999" x14ac:dyDescent="0.3">
      <c r="B37" s="15" t="s">
        <v>15</v>
      </c>
      <c r="C37" s="16"/>
      <c r="D37" s="8">
        <f>SUM(D31:D36)</f>
        <v>510</v>
      </c>
      <c r="E37" s="8">
        <f>SUM(E31:E36)</f>
        <v>20.509</v>
      </c>
      <c r="F37" s="8">
        <f>SUM(F31:F36)</f>
        <v>30.577999999999996</v>
      </c>
      <c r="G37" s="8">
        <f>SUM(G31:G36)</f>
        <v>73.634999999999991</v>
      </c>
      <c r="H37" s="8">
        <f>SUM(H31:H36)</f>
        <v>655.32699999999988</v>
      </c>
      <c r="I37" s="6"/>
    </row>
    <row r="38" spans="2:9" ht="17.399999999999999" x14ac:dyDescent="0.3">
      <c r="B38" s="15" t="s">
        <v>22</v>
      </c>
      <c r="C38" s="16"/>
      <c r="D38" s="9">
        <f>D17+D20+D27+D30+D37</f>
        <v>2572</v>
      </c>
      <c r="E38" s="9">
        <f>E17+E20+E27+E30+E37</f>
        <v>102.78399999999999</v>
      </c>
      <c r="F38" s="9">
        <f>F17+F20+F27+F30+F37</f>
        <v>105.02000000000001</v>
      </c>
      <c r="G38" s="9">
        <f>G17+G20+G27+G30+G37</f>
        <v>351.86799999999999</v>
      </c>
      <c r="H38" s="9">
        <f>H17+H20+H27+H30+H37</f>
        <v>2799.8989999999999</v>
      </c>
      <c r="I38" s="6"/>
    </row>
  </sheetData>
  <mergeCells count="20">
    <mergeCell ref="B2:E2"/>
    <mergeCell ref="B4:I4"/>
    <mergeCell ref="B8:I8"/>
    <mergeCell ref="B6:B7"/>
    <mergeCell ref="C6:C7"/>
    <mergeCell ref="B17:C17"/>
    <mergeCell ref="D6:D7"/>
    <mergeCell ref="E6:G6"/>
    <mergeCell ref="H6:H7"/>
    <mergeCell ref="I6:I7"/>
    <mergeCell ref="B9:B15"/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2025-04-09T10:52:07Z</dcterms:modified>
</cp:coreProperties>
</file>