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A5F492A7-E245-4F46-AB8D-A33E35F560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F38" i="1" l="1"/>
  <c r="G38" i="1"/>
  <c r="D38" i="1"/>
  <c r="H38" i="1"/>
  <c r="E38" i="1"/>
</calcChain>
</file>

<file path=xl/sharedStrings.xml><?xml version="1.0" encoding="utf-8"?>
<sst xmlns="http://schemas.openxmlformats.org/spreadsheetml/2006/main" count="71" uniqueCount="59">
  <si>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</si>
  <si>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</si>
  <si>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</si>
  <si>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</si>
  <si>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</si>
  <si>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</si>
  <si>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</si>
  <si>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</si>
  <si>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</si>
  <si>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</si>
  <si>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</si>
  <si>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</si>
  <si>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</si>
  <si>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</si>
  <si>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</si>
  <si>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</si>
  <si>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</si>
  <si>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</si>
  <si>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</si>
  <si>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</si>
  <si>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</si>
  <si>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</si>
  <si>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Ряженка</t>
  </si>
  <si>
    <t>№362 питание школьника</t>
  </si>
  <si>
    <t>№358 питание школьника</t>
  </si>
  <si>
    <t>сертификат качества</t>
  </si>
  <si>
    <t>Неделя 1     День 2                вторник</t>
  </si>
  <si>
    <t>стр №3 сборник рецептр блюд</t>
  </si>
  <si>
    <t>Чай с молоком и сахаром</t>
  </si>
  <si>
    <t>Сосиски отварные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</si>
  <si>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</si>
  <si>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</si>
  <si>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</si>
  <si>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</si>
  <si>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</si>
  <si>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</si>
  <si>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№219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</si>
  <si>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</si>
  <si>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</si>
  <si>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</si>
  <si>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№9 питание школьника</t>
  </si>
  <si>
    <t>Масло сливочное</t>
  </si>
  <si>
    <t>№81питание школьника</t>
  </si>
  <si>
    <t>Помидор к/с</t>
  </si>
  <si>
    <t>Печенье</t>
  </si>
  <si>
    <t>стр №139 сборник рецептур блюд</t>
  </si>
  <si>
    <t>Капуста тушенная</t>
  </si>
  <si>
    <t>Какао с молоком  сгущенным</t>
  </si>
  <si>
    <t>№355 питание школьника</t>
  </si>
  <si>
    <t xml:space="preserve">Сыр твердый </t>
  </si>
  <si>
    <t>Апельсины</t>
  </si>
  <si>
    <t>№325 питание школьника</t>
  </si>
  <si>
    <t>Компот из смеси сухофруктов</t>
  </si>
  <si>
    <t>стр №157 сборник рецептур блюд</t>
  </si>
  <si>
    <t>Булка школьная</t>
  </si>
  <si>
    <t>стр №177 сборник рецептур блюд</t>
  </si>
  <si>
    <t>Плов с курицей</t>
  </si>
  <si>
    <t>стр №115 сборнк рецептур блюд</t>
  </si>
  <si>
    <t>Сок 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</si>
</sst>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6" zoomScale="90" zoomScaleNormal="90" workbookViewId="0">
      <selection activeCell="G29" sqref="G2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37</v>
      </c>
      <c r="C2" s="18"/>
      <c r="D2" s="18"/>
      <c r="E2" s="18"/>
      <c r="H2" s="3" t="s">
        <v>39</v>
      </c>
      <c r="I2" s="4">
        <v>45762</v>
      </c>
    </row>
    <row r="4" spans="2:9" ht="18" x14ac:dyDescent="0.35">
      <c r="B4" s="19" t="s">
        <v>38</v>
      </c>
      <c r="C4" s="19"/>
      <c r="D4" s="19"/>
      <c r="E4" s="19"/>
      <c r="F4" s="19"/>
      <c r="G4" s="19"/>
      <c r="H4" s="19"/>
      <c r="I4" s="19"/>
    </row>
    <row r="5" spans="2:9" ht="21" customHeight="1" x14ac:dyDescent="0.3"/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7.399999999999999" x14ac:dyDescent="0.3">
      <c r="B8" s="11" t="s">
        <v>26</v>
      </c>
      <c r="C8" s="20"/>
      <c r="D8" s="20"/>
      <c r="E8" s="20"/>
      <c r="F8" s="20"/>
      <c r="G8" s="20"/>
      <c r="H8" s="20"/>
      <c r="I8" s="12"/>
    </row>
    <row r="9" spans="2:9" x14ac:dyDescent="0.3">
      <c r="B9" s="13" t="s">
        <v>9</v>
      </c>
      <c r="C9" s="9" t="s">
        <v>29</v>
      </c>
      <c r="D9" s="6">
        <v>55</v>
      </c>
      <c r="E9" s="6">
        <v>6.05</v>
      </c>
      <c r="F9" s="6">
        <v>13.145</v>
      </c>
      <c r="G9" s="6">
        <v>0</v>
      </c>
      <c r="H9" s="6">
        <v>146.30000000000001</v>
      </c>
      <c r="I9" s="1" t="s">
        <v>36</v>
      </c>
    </row>
    <row r="10" spans="2:9" x14ac:dyDescent="0.3">
      <c r="B10" s="14"/>
      <c r="C10" s="9" t="s">
        <v>21</v>
      </c>
      <c r="D10" s="6">
        <v>150</v>
      </c>
      <c r="E10" s="6">
        <v>3.1</v>
      </c>
      <c r="F10" s="6">
        <v>6</v>
      </c>
      <c r="G10" s="6">
        <v>19.7</v>
      </c>
      <c r="H10" s="6">
        <v>145.80000000000001</v>
      </c>
      <c r="I10" s="1" t="s">
        <v>34</v>
      </c>
    </row>
    <row r="11" spans="2:9" x14ac:dyDescent="0.3">
      <c r="B11" s="14"/>
      <c r="C11" s="9" t="s">
        <v>46</v>
      </c>
      <c r="D11" s="6">
        <v>80</v>
      </c>
      <c r="E11" s="6">
        <v>1.5469999999999999</v>
      </c>
      <c r="F11" s="6">
        <v>14.132999999999999</v>
      </c>
      <c r="G11" s="6">
        <v>4.32</v>
      </c>
      <c r="H11" s="6">
        <v>150.93299999999999</v>
      </c>
      <c r="I11" s="1" t="s">
        <v>40</v>
      </c>
    </row>
    <row r="12" spans="2:9" x14ac:dyDescent="0.3">
      <c r="B12" s="14"/>
      <c r="C12" s="9" t="s">
        <v>47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48</v>
      </c>
    </row>
    <row r="13" spans="2:9" x14ac:dyDescent="0.3">
      <c r="B13" s="14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25</v>
      </c>
    </row>
    <row r="14" spans="2:9" x14ac:dyDescent="0.3">
      <c r="B14" s="14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25</v>
      </c>
    </row>
    <row r="15" spans="2:9" x14ac:dyDescent="0.3">
      <c r="B15" s="14"/>
      <c r="C15" s="9" t="s">
        <v>49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27</v>
      </c>
    </row>
    <row r="16" spans="2:9" x14ac:dyDescent="0.3">
      <c r="B16" s="14"/>
      <c r="C16" s="9" t="s">
        <v>50</v>
      </c>
      <c r="D16" s="6">
        <v>117</v>
      </c>
      <c r="E16" s="6">
        <v>1.0529999999999999</v>
      </c>
      <c r="F16" s="6">
        <v>0</v>
      </c>
      <c r="G16" s="6">
        <v>9.4770000000000003</v>
      </c>
      <c r="H16" s="6">
        <v>46.8</v>
      </c>
      <c r="I16" s="1" t="s">
        <v>51</v>
      </c>
    </row>
    <row r="17" spans="2:9" ht="17.399999999999999" x14ac:dyDescent="0.3">
      <c r="B17" s="11" t="s">
        <v>10</v>
      </c>
      <c r="C17" s="12"/>
      <c r="D17" s="7">
        <f>SUM(D9:D16)</f>
        <v>702</v>
      </c>
      <c r="E17" s="7">
        <f>SUM(E9:E16)</f>
        <v>24.123000000000001</v>
      </c>
      <c r="F17" s="7">
        <f>SUM(F9:F16)</f>
        <v>40.477999999999994</v>
      </c>
      <c r="G17" s="7">
        <f>SUM(G9:G16)</f>
        <v>96.26700000000001</v>
      </c>
      <c r="H17" s="7">
        <f>SUM(H9:H16)</f>
        <v>859.43299999999999</v>
      </c>
      <c r="I17" s="6"/>
    </row>
    <row r="18" spans="2:9" x14ac:dyDescent="0.3">
      <c r="B18" s="15" t="s">
        <v>16</v>
      </c>
      <c r="C18" s="9" t="s">
        <v>52</v>
      </c>
      <c r="D18" s="6">
        <v>200</v>
      </c>
      <c r="E18" s="6">
        <v>0.5</v>
      </c>
      <c r="F18" s="6">
        <v>0</v>
      </c>
      <c r="G18" s="6">
        <v>19.8</v>
      </c>
      <c r="H18" s="6">
        <v>81</v>
      </c>
      <c r="I18" s="1" t="s">
        <v>53</v>
      </c>
    </row>
    <row r="19" spans="2:9" x14ac:dyDescent="0.3">
      <c r="B19" s="16"/>
      <c r="C19" s="10" t="s">
        <v>54</v>
      </c>
      <c r="D19" s="6">
        <v>60</v>
      </c>
      <c r="E19" s="6">
        <v>4.7</v>
      </c>
      <c r="F19" s="6">
        <v>2.9</v>
      </c>
      <c r="G19" s="6">
        <v>30.5</v>
      </c>
      <c r="H19" s="6">
        <v>165.9</v>
      </c>
      <c r="I19" s="1" t="s">
        <v>55</v>
      </c>
    </row>
    <row r="20" spans="2:9" ht="17.399999999999999" x14ac:dyDescent="0.3">
      <c r="B20" s="11" t="s">
        <v>17</v>
      </c>
      <c r="C20" s="12"/>
      <c r="D20" s="7">
        <f>SUM(D18:D19)</f>
        <v>260</v>
      </c>
      <c r="E20" s="7">
        <f t="shared" ref="E20:H20" si="0">SUM(E18:E19)</f>
        <v>5.2</v>
      </c>
      <c r="F20" s="7">
        <f t="shared" si="0"/>
        <v>2.9</v>
      </c>
      <c r="G20" s="7">
        <f t="shared" si="0"/>
        <v>50.3</v>
      </c>
      <c r="H20" s="7">
        <f t="shared" si="0"/>
        <v>246.9</v>
      </c>
      <c r="I20" s="6"/>
    </row>
    <row r="21" spans="2:9" x14ac:dyDescent="0.3">
      <c r="B21" s="13" t="s">
        <v>11</v>
      </c>
      <c r="C21" s="9" t="s">
        <v>30</v>
      </c>
      <c r="D21" s="6">
        <v>200</v>
      </c>
      <c r="E21" s="6">
        <v>6.68</v>
      </c>
      <c r="F21" s="6">
        <v>4.5999999999999996</v>
      </c>
      <c r="G21" s="6">
        <v>16.28</v>
      </c>
      <c r="H21" s="6">
        <v>133.4</v>
      </c>
      <c r="I21" s="1" t="s">
        <v>42</v>
      </c>
    </row>
    <row r="22" spans="2:9" x14ac:dyDescent="0.3">
      <c r="B22" s="14"/>
      <c r="C22" s="9" t="s">
        <v>56</v>
      </c>
      <c r="D22" s="6">
        <v>200</v>
      </c>
      <c r="E22" s="6">
        <v>27.3</v>
      </c>
      <c r="F22" s="6">
        <v>8.1</v>
      </c>
      <c r="G22" s="6">
        <v>33.200000000000003</v>
      </c>
      <c r="H22" s="6">
        <v>314.60000000000002</v>
      </c>
      <c r="I22" s="1" t="s">
        <v>57</v>
      </c>
    </row>
    <row r="23" spans="2:9" x14ac:dyDescent="0.3">
      <c r="B23" s="14"/>
      <c r="C23" s="9" t="s">
        <v>43</v>
      </c>
      <c r="D23" s="6">
        <v>80</v>
      </c>
      <c r="E23" s="6">
        <v>0</v>
      </c>
      <c r="F23" s="6">
        <v>0</v>
      </c>
      <c r="G23" s="6">
        <v>1.04</v>
      </c>
      <c r="H23" s="6">
        <v>4.8</v>
      </c>
      <c r="I23" s="1" t="s">
        <v>25</v>
      </c>
    </row>
    <row r="24" spans="2:9" x14ac:dyDescent="0.3">
      <c r="B24" s="14"/>
      <c r="C24" s="9" t="s">
        <v>58</v>
      </c>
      <c r="D24" s="6">
        <v>200</v>
      </c>
      <c r="E24" s="6">
        <v>2</v>
      </c>
      <c r="F24" s="6">
        <v>0</v>
      </c>
      <c r="G24" s="6">
        <v>7.4</v>
      </c>
      <c r="H24" s="6">
        <v>38</v>
      </c>
      <c r="I24" s="1" t="s">
        <v>23</v>
      </c>
    </row>
    <row r="25" spans="2:9" x14ac:dyDescent="0.3">
      <c r="B25" s="14"/>
      <c r="C25" s="9" t="s">
        <v>18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25</v>
      </c>
    </row>
    <row r="26" spans="2:9" x14ac:dyDescent="0.3">
      <c r="B26" s="17"/>
      <c r="C26" s="10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40.4</v>
      </c>
      <c r="I26" s="1" t="s">
        <v>25</v>
      </c>
    </row>
    <row r="27" spans="2:9" ht="17.399999999999999" x14ac:dyDescent="0.3">
      <c r="B27" s="11" t="s">
        <v>12</v>
      </c>
      <c r="C27" s="12"/>
      <c r="D27" s="7">
        <f>SUM(D21:D26)</f>
        <v>770</v>
      </c>
      <c r="E27" s="7">
        <f>SUM(E21:E26)</f>
        <v>42.52</v>
      </c>
      <c r="F27" s="7">
        <f>SUM(F21:F26)</f>
        <v>13.599999999999998</v>
      </c>
      <c r="G27" s="7">
        <f>SUM(G21:G26)</f>
        <v>98.39</v>
      </c>
      <c r="H27" s="7">
        <f>SUM(H21:H26)</f>
        <v>669.8</v>
      </c>
      <c r="I27" s="6"/>
    </row>
    <row r="28" spans="2:9" x14ac:dyDescent="0.3">
      <c r="B28" s="14"/>
      <c r="C28" s="9" t="s">
        <v>22</v>
      </c>
      <c r="D28" s="6">
        <v>200</v>
      </c>
      <c r="E28" s="6">
        <v>6</v>
      </c>
      <c r="F28" s="6">
        <v>12</v>
      </c>
      <c r="G28" s="6">
        <v>8.1999999999999993</v>
      </c>
      <c r="H28" s="6">
        <v>170</v>
      </c>
      <c r="I28" s="1" t="s">
        <v>24</v>
      </c>
    </row>
    <row r="29" spans="2:9" x14ac:dyDescent="0.3">
      <c r="B29" s="14"/>
      <c r="C29" s="9" t="s">
        <v>44</v>
      </c>
      <c r="D29" s="6">
        <v>30</v>
      </c>
      <c r="E29" s="6">
        <v>2.31</v>
      </c>
      <c r="F29" s="6">
        <v>4.05</v>
      </c>
      <c r="G29" s="6">
        <v>20.94</v>
      </c>
      <c r="H29" s="6">
        <v>129.75</v>
      </c>
      <c r="I29" s="1" t="s">
        <v>25</v>
      </c>
    </row>
    <row r="30" spans="2:9" ht="17.399999999999999" x14ac:dyDescent="0.3">
      <c r="B30" s="11" t="s">
        <v>13</v>
      </c>
      <c r="C30" s="12"/>
      <c r="D30" s="7">
        <f>SUM(D28:D29)</f>
        <v>230</v>
      </c>
      <c r="E30" s="7">
        <f>SUM(E28:E29)</f>
        <v>8.31</v>
      </c>
      <c r="F30" s="7">
        <f>SUM(F28:F29)</f>
        <v>16.05</v>
      </c>
      <c r="G30" s="7">
        <v>29.14</v>
      </c>
      <c r="H30" s="7">
        <f>SUM(H28:H29)</f>
        <v>299.75</v>
      </c>
      <c r="I30" s="6"/>
    </row>
    <row r="31" spans="2:9" x14ac:dyDescent="0.3">
      <c r="B31" s="13" t="s">
        <v>14</v>
      </c>
      <c r="C31" s="9" t="s">
        <v>32</v>
      </c>
      <c r="D31" s="6">
        <v>200</v>
      </c>
      <c r="E31" s="6">
        <v>5.2</v>
      </c>
      <c r="F31" s="6">
        <v>6.5</v>
      </c>
      <c r="G31" s="6">
        <v>28.4</v>
      </c>
      <c r="H31" s="6">
        <v>193.7</v>
      </c>
      <c r="I31" s="1" t="s">
        <v>33</v>
      </c>
    </row>
    <row r="32" spans="2:9" x14ac:dyDescent="0.3">
      <c r="B32" s="14"/>
      <c r="C32" s="9" t="s">
        <v>31</v>
      </c>
      <c r="D32" s="6">
        <v>58</v>
      </c>
      <c r="E32" s="6">
        <v>5.5</v>
      </c>
      <c r="F32" s="6">
        <v>11.7</v>
      </c>
      <c r="G32" s="6">
        <v>1.1000000000000001</v>
      </c>
      <c r="H32" s="6">
        <v>132</v>
      </c>
      <c r="I32" s="1" t="s">
        <v>35</v>
      </c>
    </row>
    <row r="33" spans="2:9" x14ac:dyDescent="0.3">
      <c r="B33" s="14"/>
      <c r="C33" s="9" t="s">
        <v>28</v>
      </c>
      <c r="D33" s="6">
        <v>200</v>
      </c>
      <c r="E33" s="6">
        <v>1.6</v>
      </c>
      <c r="F33" s="6">
        <v>1.4</v>
      </c>
      <c r="G33" s="6">
        <v>8.6</v>
      </c>
      <c r="H33" s="6">
        <v>53.5</v>
      </c>
      <c r="I33" s="1" t="s">
        <v>45</v>
      </c>
    </row>
    <row r="34" spans="2:9" x14ac:dyDescent="0.3">
      <c r="B34" s="14"/>
      <c r="C34" s="9" t="s">
        <v>18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25</v>
      </c>
    </row>
    <row r="35" spans="2:9" x14ac:dyDescent="0.3">
      <c r="B35" s="14"/>
      <c r="C35" s="9" t="s">
        <v>19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25</v>
      </c>
    </row>
    <row r="36" spans="2:9" x14ac:dyDescent="0.3">
      <c r="B36" s="14"/>
      <c r="C36" s="9" t="s">
        <v>41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27</v>
      </c>
    </row>
    <row r="37" spans="2:9" ht="17.399999999999999" x14ac:dyDescent="0.3">
      <c r="B37" s="11" t="s">
        <v>15</v>
      </c>
      <c r="C37" s="12"/>
      <c r="D37" s="7">
        <f>SUM(D31:D36)</f>
        <v>518</v>
      </c>
      <c r="E37" s="7">
        <f>SUM(E31:E36)</f>
        <v>15.999999999999998</v>
      </c>
      <c r="F37" s="7">
        <f>SUM(F31:F36)</f>
        <v>28.309999999999995</v>
      </c>
      <c r="G37" s="7">
        <f>SUM(G31:G36)</f>
        <v>60.49</v>
      </c>
      <c r="H37" s="7">
        <f>SUM(H31:H36)</f>
        <v>563.69999999999993</v>
      </c>
      <c r="I37" s="6"/>
    </row>
    <row r="38" spans="2:9" ht="17.399999999999999" x14ac:dyDescent="0.3">
      <c r="B38" s="11" t="s">
        <v>20</v>
      </c>
      <c r="C38" s="12"/>
      <c r="D38" s="8">
        <f>D17+D20+D27+D30+D37</f>
        <v>2480</v>
      </c>
      <c r="E38" s="8">
        <f>E17+E20+E27+E30+E37</f>
        <v>96.153000000000006</v>
      </c>
      <c r="F38" s="8">
        <f>F17+F20+F27+F30+F37</f>
        <v>101.33799999999999</v>
      </c>
      <c r="G38" s="8">
        <f>G17+G20+G27+G30+G37</f>
        <v>334.58699999999999</v>
      </c>
      <c r="H38" s="8">
        <f>H17+H20+H27+H30+H37</f>
        <v>2639.5829999999996</v>
      </c>
      <c r="I38" s="6"/>
    </row>
  </sheetData>
  <mergeCells count="20">
    <mergeCell ref="B2:E2"/>
    <mergeCell ref="B4:I4"/>
    <mergeCell ref="B8:I8"/>
    <mergeCell ref="B9:B16"/>
    <mergeCell ref="B6:B7"/>
    <mergeCell ref="C6:C7"/>
    <mergeCell ref="D6:D7"/>
    <mergeCell ref="E6:G6"/>
    <mergeCell ref="H6:H7"/>
    <mergeCell ref="I6:I7"/>
    <mergeCell ref="B17:C17"/>
    <mergeCell ref="B18:B19"/>
    <mergeCell ref="B20:C20"/>
    <mergeCell ref="B27:C27"/>
    <mergeCell ref="B21:B26"/>
    <mergeCell ref="B38:C38"/>
    <mergeCell ref="B30:C30"/>
    <mergeCell ref="B31:B36"/>
    <mergeCell ref="B37:C3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2025-04-14T10:14:51Z</dcterms:modified>
</cp:coreProperties>
</file>