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0F6BAEFB-884C-401E-8616-8864549408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F30" i="1"/>
  <c r="E30" i="1"/>
  <c r="D30" i="1"/>
  <c r="F27" i="1"/>
  <c r="D27" i="1"/>
  <c r="H20" i="1"/>
  <c r="G20" i="1"/>
  <c r="F20" i="1"/>
  <c r="E20" i="1"/>
  <c r="D20" i="1"/>
  <c r="H17" i="1"/>
  <c r="G17" i="1"/>
  <c r="F17" i="1"/>
  <c r="E17" i="1"/>
  <c r="D17" i="1"/>
  <c r="F38" i="1" l="1"/>
  <c r="D38" i="1"/>
  <c r="H38" i="1"/>
  <c r="G38" i="1"/>
  <c r="E38" i="1"/>
</calcChain>
</file>

<file path=xl/sharedStrings.xml><?xml version="1.0" encoding="utf-8"?>
<sst xmlns="http://schemas.openxmlformats.org/spreadsheetml/2006/main" count="71" uniqueCount="59">
  <si>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</si>
  <si>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</si>
  <si>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</si>
  <si>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</si>
  <si>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</si>
  <si>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</si>
  <si>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</si>
  <si>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</si>
  <si>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</si>
  <si>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</si>
  <si>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</si>
  <si>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</si>
  <si>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</si>
  <si>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</si>
  <si>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</si>
  <si>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</si>
  <si>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</si>
  <si>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</si>
  <si>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</si>
  <si>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</si>
  <si>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</si>
  <si>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</si>
  <si>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</si>
  <si>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№323 питание школьника</t>
  </si>
  <si>
    <t>№362 питание школьника</t>
  </si>
  <si>
    <t>№358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</si>
  <si>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</si>
  <si>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</si>
  <si>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</si>
  <si>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</si>
  <si>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</si>
  <si>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</si>
  <si>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</si>
  <si>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</si>
  <si>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</si>
  <si>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</si>
  <si>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</si>
  <si>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</si>
  <si>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№219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</si>
  <si>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</si>
  <si>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</si>
  <si>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</si>
  <si>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 xml:space="preserve">Какао с молоком  </t>
  </si>
  <si>
    <t>стр№146 сборник рецептр блюд</t>
  </si>
  <si>
    <t>Масло сливочное</t>
  </si>
  <si>
    <t>№375 питание школьника</t>
  </si>
  <si>
    <t>№81питание школьника</t>
  </si>
  <si>
    <t>Плов перловый  с мясом</t>
  </si>
  <si>
    <t>№244 питание школьника</t>
  </si>
  <si>
    <t>Помидор к/с</t>
  </si>
  <si>
    <t>Печенье</t>
  </si>
  <si>
    <t>Икра свекольная</t>
  </si>
  <si>
    <t>стр №16 сборник рецептур блюд</t>
  </si>
  <si>
    <t>Компот из сухофруктов</t>
  </si>
  <si>
    <t>стр №157 сборник рецептур блюд</t>
  </si>
  <si>
    <t>Ватрушка с творогом</t>
  </si>
  <si>
    <t>Сок  томатный</t>
  </si>
  <si>
    <t>Кефир</t>
  </si>
  <si>
    <t>стр №138сборник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</si>
</sst>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7" zoomScale="90" zoomScaleNormal="90" workbookViewId="0">
      <selection activeCell="H41" sqref="H4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4.33203125" style="2" bestFit="1" customWidth="1"/>
  </cols>
  <sheetData>
    <row r="2" spans="2:9" ht="17.399999999999999" x14ac:dyDescent="0.3">
      <c r="B2" s="11" t="s">
        <v>39</v>
      </c>
      <c r="C2" s="11"/>
      <c r="D2" s="11"/>
      <c r="E2" s="11"/>
      <c r="H2" s="3" t="s">
        <v>41</v>
      </c>
      <c r="I2" s="4">
        <v>45776</v>
      </c>
    </row>
    <row r="4" spans="2:9" ht="18" x14ac:dyDescent="0.35">
      <c r="B4" s="12" t="s">
        <v>40</v>
      </c>
      <c r="C4" s="12"/>
      <c r="D4" s="12"/>
      <c r="E4" s="12"/>
      <c r="F4" s="12"/>
      <c r="G4" s="12"/>
      <c r="H4" s="12"/>
      <c r="I4" s="12"/>
    </row>
    <row r="5" spans="2:9" ht="21" customHeight="1" x14ac:dyDescent="0.3"/>
    <row r="6" spans="2:9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9" t="s">
        <v>8</v>
      </c>
    </row>
    <row r="7" spans="2:9" x14ac:dyDescent="0.3">
      <c r="B7" s="18"/>
      <c r="C7" s="18"/>
      <c r="D7" s="18"/>
      <c r="E7" s="5" t="s">
        <v>4</v>
      </c>
      <c r="F7" s="5" t="s">
        <v>5</v>
      </c>
      <c r="G7" s="5" t="s">
        <v>6</v>
      </c>
      <c r="H7" s="18"/>
      <c r="I7" s="19"/>
    </row>
    <row r="8" spans="2:9" ht="17.399999999999999" x14ac:dyDescent="0.3">
      <c r="B8" s="13" t="s">
        <v>27</v>
      </c>
      <c r="C8" s="14"/>
      <c r="D8" s="14"/>
      <c r="E8" s="14"/>
      <c r="F8" s="14"/>
      <c r="G8" s="14"/>
      <c r="H8" s="14"/>
      <c r="I8" s="15"/>
    </row>
    <row r="9" spans="2:9" x14ac:dyDescent="0.3">
      <c r="B9" s="16" t="s">
        <v>9</v>
      </c>
      <c r="C9" s="9" t="s">
        <v>31</v>
      </c>
      <c r="D9" s="6">
        <v>61</v>
      </c>
      <c r="E9" s="6">
        <v>6.71</v>
      </c>
      <c r="F9" s="6">
        <v>14.579000000000001</v>
      </c>
      <c r="G9" s="6">
        <v>0</v>
      </c>
      <c r="H9" s="6">
        <v>162.26</v>
      </c>
      <c r="I9" s="1" t="s">
        <v>38</v>
      </c>
    </row>
    <row r="10" spans="2:9" x14ac:dyDescent="0.3">
      <c r="B10" s="17"/>
      <c r="C10" s="9" t="s">
        <v>22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36</v>
      </c>
    </row>
    <row r="11" spans="2:9" x14ac:dyDescent="0.3">
      <c r="B11" s="17"/>
      <c r="C11" s="9" t="s">
        <v>51</v>
      </c>
      <c r="D11" s="6">
        <v>80</v>
      </c>
      <c r="E11" s="6">
        <v>1.8</v>
      </c>
      <c r="F11" s="6">
        <v>5.7</v>
      </c>
      <c r="G11" s="6">
        <v>9.1</v>
      </c>
      <c r="H11" s="6">
        <v>95.2</v>
      </c>
      <c r="I11" s="1" t="s">
        <v>52</v>
      </c>
    </row>
    <row r="12" spans="2:9" x14ac:dyDescent="0.3">
      <c r="B12" s="17"/>
      <c r="C12" s="9" t="s">
        <v>42</v>
      </c>
      <c r="D12" s="6">
        <v>200</v>
      </c>
      <c r="E12" s="6">
        <v>4.5999999999999996</v>
      </c>
      <c r="F12" s="6">
        <v>4.4000000000000004</v>
      </c>
      <c r="G12" s="6">
        <v>12.5</v>
      </c>
      <c r="H12" s="6">
        <v>107.2</v>
      </c>
      <c r="I12" s="1" t="s">
        <v>43</v>
      </c>
    </row>
    <row r="13" spans="2:9" x14ac:dyDescent="0.3">
      <c r="B13" s="17"/>
      <c r="C13" s="9" t="s">
        <v>18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26</v>
      </c>
    </row>
    <row r="14" spans="2:9" x14ac:dyDescent="0.3">
      <c r="B14" s="17"/>
      <c r="C14" s="9" t="s">
        <v>19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26</v>
      </c>
    </row>
    <row r="15" spans="2:9" x14ac:dyDescent="0.3">
      <c r="B15" s="17"/>
      <c r="C15" s="9" t="s">
        <v>28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29</v>
      </c>
    </row>
    <row r="16" spans="2:9" x14ac:dyDescent="0.3">
      <c r="B16" s="17"/>
      <c r="C16" s="9" t="s">
        <v>21</v>
      </c>
      <c r="D16" s="6">
        <v>123</v>
      </c>
      <c r="E16" s="6">
        <v>0.49199999999999999</v>
      </c>
      <c r="F16" s="6">
        <v>0</v>
      </c>
      <c r="G16" s="6">
        <v>12.054</v>
      </c>
      <c r="H16" s="6">
        <v>52.89</v>
      </c>
      <c r="I16" s="1" t="s">
        <v>23</v>
      </c>
    </row>
    <row r="17" spans="2:9" ht="17.399999999999999" x14ac:dyDescent="0.3">
      <c r="B17" s="13" t="s">
        <v>10</v>
      </c>
      <c r="C17" s="15"/>
      <c r="D17" s="7">
        <f>SUM(D9:D16)</f>
        <v>714</v>
      </c>
      <c r="E17" s="7">
        <f>SUM(E9:E16)</f>
        <v>25.574999999999999</v>
      </c>
      <c r="F17" s="7">
        <f>SUM(F9:F16)</f>
        <v>34.579000000000001</v>
      </c>
      <c r="G17" s="7">
        <f>SUM(G9:G16)</f>
        <v>93.823999999999998</v>
      </c>
      <c r="H17" s="7">
        <f>SUM(H9:H16)</f>
        <v>799.55</v>
      </c>
      <c r="I17" s="6"/>
    </row>
    <row r="18" spans="2:9" x14ac:dyDescent="0.3">
      <c r="B18" s="20" t="s">
        <v>16</v>
      </c>
      <c r="C18" s="9" t="s">
        <v>53</v>
      </c>
      <c r="D18" s="6">
        <v>200</v>
      </c>
      <c r="E18" s="6">
        <v>0.5</v>
      </c>
      <c r="F18" s="6">
        <v>0</v>
      </c>
      <c r="G18" s="6">
        <v>19.8</v>
      </c>
      <c r="H18" s="6">
        <v>81</v>
      </c>
      <c r="I18" s="1" t="s">
        <v>54</v>
      </c>
    </row>
    <row r="19" spans="2:9" x14ac:dyDescent="0.3">
      <c r="B19" s="21"/>
      <c r="C19" s="10" t="s">
        <v>55</v>
      </c>
      <c r="D19" s="6">
        <v>75</v>
      </c>
      <c r="E19" s="6">
        <v>9.1999999999999993</v>
      </c>
      <c r="F19" s="6">
        <v>4.8</v>
      </c>
      <c r="G19" s="6">
        <v>29.9</v>
      </c>
      <c r="H19" s="6">
        <v>201</v>
      </c>
      <c r="I19" s="1" t="s">
        <v>45</v>
      </c>
    </row>
    <row r="20" spans="2:9" ht="17.399999999999999" x14ac:dyDescent="0.3">
      <c r="B20" s="13" t="s">
        <v>17</v>
      </c>
      <c r="C20" s="15"/>
      <c r="D20" s="7">
        <f>SUM(D18:D19)</f>
        <v>275</v>
      </c>
      <c r="E20" s="7">
        <f t="shared" ref="E20:H20" si="0">SUM(E18:E19)</f>
        <v>9.6999999999999993</v>
      </c>
      <c r="F20" s="7">
        <f t="shared" si="0"/>
        <v>4.8</v>
      </c>
      <c r="G20" s="7">
        <f t="shared" si="0"/>
        <v>49.7</v>
      </c>
      <c r="H20" s="7">
        <f t="shared" si="0"/>
        <v>282</v>
      </c>
      <c r="I20" s="6"/>
    </row>
    <row r="21" spans="2:9" x14ac:dyDescent="0.3">
      <c r="B21" s="16" t="s">
        <v>11</v>
      </c>
      <c r="C21" s="9" t="s">
        <v>32</v>
      </c>
      <c r="D21" s="6">
        <v>200</v>
      </c>
      <c r="E21" s="6">
        <v>6.68</v>
      </c>
      <c r="F21" s="6">
        <v>4.5999999999999996</v>
      </c>
      <c r="G21" s="6">
        <v>16.28</v>
      </c>
      <c r="H21" s="6">
        <v>133.13999999999999</v>
      </c>
      <c r="I21" s="1" t="s">
        <v>46</v>
      </c>
    </row>
    <row r="22" spans="2:9" x14ac:dyDescent="0.3">
      <c r="B22" s="17"/>
      <c r="C22" s="9" t="s">
        <v>47</v>
      </c>
      <c r="D22" s="6">
        <v>200</v>
      </c>
      <c r="E22" s="6">
        <v>24.8</v>
      </c>
      <c r="F22" s="6">
        <v>9.3330000000000002</v>
      </c>
      <c r="G22" s="6">
        <v>36.267000000000003</v>
      </c>
      <c r="H22" s="6">
        <v>329.33300000000003</v>
      </c>
      <c r="I22" s="1" t="s">
        <v>48</v>
      </c>
    </row>
    <row r="23" spans="2:9" x14ac:dyDescent="0.3">
      <c r="B23" s="17"/>
      <c r="C23" s="9" t="s">
        <v>49</v>
      </c>
      <c r="D23" s="6">
        <v>80</v>
      </c>
      <c r="E23" s="6">
        <v>0</v>
      </c>
      <c r="F23" s="6">
        <v>0</v>
      </c>
      <c r="G23" s="6">
        <v>1.04</v>
      </c>
      <c r="H23" s="6">
        <v>4.8</v>
      </c>
      <c r="I23" s="1" t="s">
        <v>26</v>
      </c>
    </row>
    <row r="24" spans="2:9" x14ac:dyDescent="0.3">
      <c r="B24" s="17"/>
      <c r="C24" s="9" t="s">
        <v>56</v>
      </c>
      <c r="D24" s="6">
        <v>200</v>
      </c>
      <c r="E24" s="6">
        <v>2</v>
      </c>
      <c r="F24" s="6">
        <v>0</v>
      </c>
      <c r="G24" s="6">
        <v>7.4</v>
      </c>
      <c r="H24" s="6">
        <v>38</v>
      </c>
      <c r="I24" s="1" t="s">
        <v>24</v>
      </c>
    </row>
    <row r="25" spans="2:9" x14ac:dyDescent="0.3">
      <c r="B25" s="17"/>
      <c r="C25" s="9" t="s">
        <v>18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26</v>
      </c>
    </row>
    <row r="26" spans="2:9" x14ac:dyDescent="0.3">
      <c r="B26" s="22"/>
      <c r="C26" s="10" t="s">
        <v>19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26</v>
      </c>
    </row>
    <row r="27" spans="2:9" ht="17.399999999999999" x14ac:dyDescent="0.3">
      <c r="B27" s="13" t="s">
        <v>12</v>
      </c>
      <c r="C27" s="15"/>
      <c r="D27" s="7">
        <f>SUM(D21:D26)</f>
        <v>770</v>
      </c>
      <c r="E27" s="7">
        <v>40.225999999999999</v>
      </c>
      <c r="F27" s="7">
        <f>SUM(F21:F26)</f>
        <v>14.832999999999998</v>
      </c>
      <c r="G27" s="7">
        <v>102.22199999999999</v>
      </c>
      <c r="H27" s="7">
        <v>708.40300000000002</v>
      </c>
      <c r="I27" s="6"/>
    </row>
    <row r="28" spans="2:9" x14ac:dyDescent="0.3">
      <c r="B28" s="17"/>
      <c r="C28" s="9" t="s">
        <v>57</v>
      </c>
      <c r="D28" s="6">
        <v>150</v>
      </c>
      <c r="E28" s="6">
        <v>4.5</v>
      </c>
      <c r="F28" s="6">
        <v>1.5</v>
      </c>
      <c r="G28" s="6">
        <v>6</v>
      </c>
      <c r="H28" s="6">
        <v>60</v>
      </c>
      <c r="I28" s="1" t="s">
        <v>25</v>
      </c>
    </row>
    <row r="29" spans="2:9" x14ac:dyDescent="0.3">
      <c r="B29" s="17"/>
      <c r="C29" s="9" t="s">
        <v>50</v>
      </c>
      <c r="D29" s="6">
        <v>30</v>
      </c>
      <c r="E29" s="6">
        <v>2.31</v>
      </c>
      <c r="F29" s="6">
        <v>4.05</v>
      </c>
      <c r="G29" s="6">
        <v>20.94</v>
      </c>
      <c r="H29" s="6">
        <v>189.75</v>
      </c>
      <c r="I29" s="1" t="s">
        <v>26</v>
      </c>
    </row>
    <row r="30" spans="2:9" ht="17.399999999999999" x14ac:dyDescent="0.3">
      <c r="B30" s="13" t="s">
        <v>13</v>
      </c>
      <c r="C30" s="15"/>
      <c r="D30" s="7">
        <f>SUM(D28:D29)</f>
        <v>180</v>
      </c>
      <c r="E30" s="7">
        <f>SUM(E28:E29)</f>
        <v>6.8100000000000005</v>
      </c>
      <c r="F30" s="7">
        <f>SUM(F28:F29)</f>
        <v>5.55</v>
      </c>
      <c r="G30" s="7">
        <v>26.94</v>
      </c>
      <c r="H30" s="7">
        <v>189.75</v>
      </c>
      <c r="I30" s="6"/>
    </row>
    <row r="31" spans="2:9" x14ac:dyDescent="0.3">
      <c r="B31" s="16" t="s">
        <v>14</v>
      </c>
      <c r="C31" s="9" t="s">
        <v>34</v>
      </c>
      <c r="D31" s="6">
        <v>200</v>
      </c>
      <c r="E31" s="6">
        <v>5.2</v>
      </c>
      <c r="F31" s="6">
        <v>6.5</v>
      </c>
      <c r="G31" s="6">
        <v>28.4</v>
      </c>
      <c r="H31" s="6">
        <v>193.7</v>
      </c>
      <c r="I31" s="1" t="s">
        <v>35</v>
      </c>
    </row>
    <row r="32" spans="2:9" x14ac:dyDescent="0.3">
      <c r="B32" s="17"/>
      <c r="C32" s="9" t="s">
        <v>33</v>
      </c>
      <c r="D32" s="6">
        <v>58</v>
      </c>
      <c r="E32" s="6">
        <v>5.5</v>
      </c>
      <c r="F32" s="6">
        <v>11.7</v>
      </c>
      <c r="G32" s="6">
        <v>1.1000000000000001</v>
      </c>
      <c r="H32" s="6">
        <v>132</v>
      </c>
      <c r="I32" s="1" t="s">
        <v>37</v>
      </c>
    </row>
    <row r="33" spans="2:9" x14ac:dyDescent="0.3">
      <c r="B33" s="17"/>
      <c r="C33" s="9" t="s">
        <v>30</v>
      </c>
      <c r="D33" s="6">
        <v>200</v>
      </c>
      <c r="E33" s="6">
        <v>1.6</v>
      </c>
      <c r="F33" s="6">
        <v>1.4</v>
      </c>
      <c r="G33" s="6">
        <v>8.6</v>
      </c>
      <c r="H33" s="6">
        <v>53.5</v>
      </c>
      <c r="I33" s="1" t="s">
        <v>58</v>
      </c>
    </row>
    <row r="34" spans="2:9" x14ac:dyDescent="0.3">
      <c r="B34" s="17"/>
      <c r="C34" s="9" t="s">
        <v>18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26</v>
      </c>
    </row>
    <row r="35" spans="2:9" x14ac:dyDescent="0.3">
      <c r="B35" s="17"/>
      <c r="C35" s="9" t="s">
        <v>19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26</v>
      </c>
    </row>
    <row r="36" spans="2:9" x14ac:dyDescent="0.3">
      <c r="B36" s="17"/>
      <c r="C36" s="9" t="s">
        <v>44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29</v>
      </c>
    </row>
    <row r="37" spans="2:9" ht="17.399999999999999" x14ac:dyDescent="0.3">
      <c r="B37" s="13" t="s">
        <v>15</v>
      </c>
      <c r="C37" s="15"/>
      <c r="D37" s="7">
        <f>SUM(D31:D36)</f>
        <v>518</v>
      </c>
      <c r="E37" s="7">
        <f>SUM(E31:E36)</f>
        <v>15.999999999999998</v>
      </c>
      <c r="F37" s="7">
        <f>SUM(F31:F36)</f>
        <v>28.309999999999995</v>
      </c>
      <c r="G37" s="7">
        <f>SUM(G31:G36)</f>
        <v>60.49</v>
      </c>
      <c r="H37" s="7">
        <f>SUM(H31:H36)</f>
        <v>563.69999999999993</v>
      </c>
      <c r="I37" s="6"/>
    </row>
    <row r="38" spans="2:9" ht="17.399999999999999" x14ac:dyDescent="0.3">
      <c r="B38" s="13" t="s">
        <v>20</v>
      </c>
      <c r="C38" s="15"/>
      <c r="D38" s="8">
        <f>D17+D20+D27+D30+D37</f>
        <v>2457</v>
      </c>
      <c r="E38" s="8">
        <f>E17+E20+E27+E30+E37</f>
        <v>98.311000000000007</v>
      </c>
      <c r="F38" s="8">
        <f>F17+F20+F27+F30+F37</f>
        <v>88.071999999999989</v>
      </c>
      <c r="G38" s="8">
        <f>G17+G20+G27+G30+G37</f>
        <v>333.17599999999999</v>
      </c>
      <c r="H38" s="8">
        <f>H17+H20+H27+H30+H37</f>
        <v>2543.4029999999998</v>
      </c>
      <c r="I38" s="6"/>
    </row>
  </sheetData>
  <mergeCells count="20">
    <mergeCell ref="B38:C38"/>
    <mergeCell ref="B30:C30"/>
    <mergeCell ref="B31:B36"/>
    <mergeCell ref="B37:C37"/>
    <mergeCell ref="B28:B29"/>
    <mergeCell ref="B17:C17"/>
    <mergeCell ref="B18:B19"/>
    <mergeCell ref="B20:C20"/>
    <mergeCell ref="B27:C27"/>
    <mergeCell ref="B21:B26"/>
    <mergeCell ref="B2:E2"/>
    <mergeCell ref="B4:I4"/>
    <mergeCell ref="B8:I8"/>
    <mergeCell ref="B9:B16"/>
    <mergeCell ref="B6:B7"/>
    <mergeCell ref="C6:C7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2025-04-28T11:57:48Z</dcterms:modified>
</cp:coreProperties>
</file>