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97E1B0FB-0573-4310-A0AD-96F6E7A4CA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D28" i="1"/>
  <c r="H20" i="1"/>
  <c r="G20" i="1"/>
  <c r="F20" i="1"/>
  <c r="E20" i="1"/>
  <c r="D20" i="1"/>
  <c r="H17" i="1"/>
  <c r="G17" i="1"/>
  <c r="F17" i="1"/>
  <c r="E17" i="1"/>
  <c r="D17" i="1"/>
  <c r="D39" i="1" l="1"/>
</calcChain>
</file>

<file path=xl/sharedStrings.xml><?xml version="1.0" encoding="utf-8"?>
<sst xmlns="http://schemas.openxmlformats.org/spreadsheetml/2006/main" count="73" uniqueCount="63">
  <si>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</si>
  <si>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</si>
  <si>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</si>
  <si>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</si>
  <si>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</si>
  <si>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</si>
  <si>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</si>
  <si>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</si>
  <si>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</si>
  <si>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</si>
  <si>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</si>
  <si>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</si>
  <si>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</si>
  <si>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</si>
  <si>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</si>
  <si>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</si>
  <si>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</si>
  <si>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</si>
  <si>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</si>
  <si>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</si>
  <si>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</si>
  <si>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</si>
  <si>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</si>
  <si>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</si>
  <si>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Картофельное пюре</t>
  </si>
  <si>
    <t>Яйцо вареное</t>
  </si>
  <si>
    <t>№323 питание школьника</t>
  </si>
  <si>
    <t>№358 питание школьника</t>
  </si>
  <si>
    <t>Кефир</t>
  </si>
  <si>
    <t>№ 9 питание школьника</t>
  </si>
  <si>
    <t>Неделя 2     День 8                   среда</t>
  </si>
  <si>
    <t>Сыр твердый российский</t>
  </si>
  <si>
    <t>сертиикат качества</t>
  </si>
  <si>
    <t>стр №3 сборник рецептр блюд</t>
  </si>
  <si>
    <t>стр №69 сборник рецептр блюд</t>
  </si>
  <si>
    <t>стр№83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</si>
  <si>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</si>
  <si>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</si>
  <si>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</si>
  <si>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№362 питание школьника</t>
  </si>
  <si>
    <t>стр №84 сборник рецептур блюд</t>
  </si>
  <si>
    <t>Рыба тушенная в томате с овощами</t>
  </si>
  <si>
    <t>стр №101 сборник рецептур блюд</t>
  </si>
  <si>
    <t>Винегрет с маслом растительным</t>
  </si>
  <si>
    <t>стр №17 сборник рецептр блюд</t>
  </si>
  <si>
    <t>Чай с сахаром и лимоном</t>
  </si>
  <si>
    <t>стр №137 сборник рецептр блюд</t>
  </si>
  <si>
    <t>Кисель из сухофруктов</t>
  </si>
  <si>
    <t>№334 питание школьника</t>
  </si>
  <si>
    <t>Булка домашняя</t>
  </si>
  <si>
    <t>№386 питание школьника</t>
  </si>
  <si>
    <t>Суп картофельный с зеленым горошком конс. с мясом</t>
  </si>
  <si>
    <t>№81 питание школьника</t>
  </si>
  <si>
    <t>Мясо тушенное с крупой гречневой</t>
  </si>
  <si>
    <t>№243 питание школьника</t>
  </si>
  <si>
    <t>Помидор к/с</t>
  </si>
  <si>
    <t>Сок томатный</t>
  </si>
  <si>
    <t>Пудинг из творога с яблоками</t>
  </si>
  <si>
    <t>Каша вязкая молочая пшеничная с изюмом</t>
  </si>
  <si>
    <t>стр №51 сборник рецептр блюд</t>
  </si>
  <si>
    <t>Кофейный напиток  с молоком</t>
  </si>
  <si>
    <t>стр №147 сборник рецептр блюд</t>
  </si>
  <si>
    <t>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</si>
</sst>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3" zoomScale="80" zoomScaleNormal="80" workbookViewId="0">
      <selection activeCell="N3" sqref="N3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21" t="s">
        <v>36</v>
      </c>
      <c r="C2" s="21"/>
      <c r="D2" s="21"/>
      <c r="E2" s="21"/>
      <c r="H2" s="3" t="s">
        <v>38</v>
      </c>
      <c r="I2" s="4">
        <v>45783</v>
      </c>
    </row>
    <row r="4" spans="2:9" ht="18" x14ac:dyDescent="0.35">
      <c r="B4" s="22" t="s">
        <v>37</v>
      </c>
      <c r="C4" s="22"/>
      <c r="D4" s="22"/>
      <c r="E4" s="22"/>
      <c r="F4" s="22"/>
      <c r="G4" s="22"/>
      <c r="H4" s="22"/>
      <c r="I4" s="22"/>
    </row>
    <row r="6" spans="2:9" x14ac:dyDescent="0.3">
      <c r="B6" s="23" t="s">
        <v>0</v>
      </c>
      <c r="C6" s="23" t="s">
        <v>1</v>
      </c>
      <c r="D6" s="23" t="s">
        <v>2</v>
      </c>
      <c r="E6" s="23" t="s">
        <v>3</v>
      </c>
      <c r="F6" s="23"/>
      <c r="G6" s="23"/>
      <c r="H6" s="23" t="s">
        <v>7</v>
      </c>
      <c r="I6" s="24" t="s">
        <v>8</v>
      </c>
    </row>
    <row r="7" spans="2:9" x14ac:dyDescent="0.3">
      <c r="B7" s="23"/>
      <c r="C7" s="23"/>
      <c r="D7" s="23"/>
      <c r="E7" s="5" t="s">
        <v>4</v>
      </c>
      <c r="F7" s="5" t="s">
        <v>5</v>
      </c>
      <c r="G7" s="5" t="s">
        <v>6</v>
      </c>
      <c r="H7" s="23"/>
      <c r="I7" s="24"/>
    </row>
    <row r="8" spans="2:9" ht="17.399999999999999" x14ac:dyDescent="0.3">
      <c r="B8" s="14" t="s">
        <v>30</v>
      </c>
      <c r="C8" s="25"/>
      <c r="D8" s="25"/>
      <c r="E8" s="25"/>
      <c r="F8" s="25"/>
      <c r="G8" s="25"/>
      <c r="H8" s="25"/>
      <c r="I8" s="15"/>
    </row>
    <row r="9" spans="2:9" x14ac:dyDescent="0.3">
      <c r="B9" s="18" t="s">
        <v>9</v>
      </c>
      <c r="C9" s="10" t="s">
        <v>41</v>
      </c>
      <c r="D9" s="6">
        <v>120</v>
      </c>
      <c r="E9" s="6">
        <v>16.457000000000001</v>
      </c>
      <c r="F9" s="6">
        <v>8.9139999999999997</v>
      </c>
      <c r="G9" s="6">
        <v>7.5430000000000001</v>
      </c>
      <c r="H9" s="6">
        <v>176.571</v>
      </c>
      <c r="I9" s="1" t="s">
        <v>42</v>
      </c>
    </row>
    <row r="10" spans="2:9" x14ac:dyDescent="0.3">
      <c r="B10" s="19"/>
      <c r="C10" s="10" t="s">
        <v>24</v>
      </c>
      <c r="D10" s="6">
        <v>150</v>
      </c>
      <c r="E10" s="6">
        <v>3.1</v>
      </c>
      <c r="F10" s="6">
        <v>6</v>
      </c>
      <c r="G10" s="6">
        <v>19.7</v>
      </c>
      <c r="H10" s="6">
        <v>145.80000000000001</v>
      </c>
      <c r="I10" s="1" t="s">
        <v>34</v>
      </c>
    </row>
    <row r="11" spans="2:9" x14ac:dyDescent="0.3">
      <c r="B11" s="19"/>
      <c r="C11" s="10" t="s">
        <v>43</v>
      </c>
      <c r="D11" s="6">
        <v>80</v>
      </c>
      <c r="E11" s="6">
        <v>1.2</v>
      </c>
      <c r="F11" s="6">
        <v>9</v>
      </c>
      <c r="G11" s="6">
        <v>6.7</v>
      </c>
      <c r="H11" s="6">
        <v>111.9</v>
      </c>
      <c r="I11" s="1" t="s">
        <v>44</v>
      </c>
    </row>
    <row r="12" spans="2:9" x14ac:dyDescent="0.3">
      <c r="B12" s="19"/>
      <c r="C12" s="10" t="s">
        <v>45</v>
      </c>
      <c r="D12" s="6">
        <v>200</v>
      </c>
      <c r="E12" s="6">
        <v>0.2</v>
      </c>
      <c r="F12" s="6">
        <v>0</v>
      </c>
      <c r="G12" s="6">
        <v>15.2</v>
      </c>
      <c r="H12" s="6">
        <v>63</v>
      </c>
      <c r="I12" s="1" t="s">
        <v>46</v>
      </c>
    </row>
    <row r="13" spans="2:9" x14ac:dyDescent="0.3">
      <c r="B13" s="19"/>
      <c r="C13" s="10" t="s">
        <v>19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32</v>
      </c>
    </row>
    <row r="14" spans="2:9" x14ac:dyDescent="0.3">
      <c r="B14" s="19"/>
      <c r="C14" s="10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32</v>
      </c>
    </row>
    <row r="15" spans="2:9" x14ac:dyDescent="0.3">
      <c r="B15" s="19"/>
      <c r="C15" s="10" t="s">
        <v>31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29</v>
      </c>
    </row>
    <row r="16" spans="2:9" x14ac:dyDescent="0.3">
      <c r="B16" s="7"/>
      <c r="C16" s="10" t="s">
        <v>23</v>
      </c>
      <c r="D16" s="6">
        <v>134</v>
      </c>
      <c r="E16" s="6">
        <v>0.53600000000000003</v>
      </c>
      <c r="F16" s="6">
        <v>0</v>
      </c>
      <c r="G16" s="6">
        <v>13.132</v>
      </c>
      <c r="H16" s="6">
        <v>57.62</v>
      </c>
      <c r="I16" s="1" t="s">
        <v>26</v>
      </c>
    </row>
    <row r="17" spans="2:9" ht="17.399999999999999" x14ac:dyDescent="0.3">
      <c r="B17" s="14" t="s">
        <v>10</v>
      </c>
      <c r="C17" s="15"/>
      <c r="D17" s="8">
        <f>SUM(D9:D16)</f>
        <v>784</v>
      </c>
      <c r="E17" s="8">
        <f>SUM(E9:E16)</f>
        <v>30.366</v>
      </c>
      <c r="F17" s="8">
        <f>SUM(F9:F16)</f>
        <v>27.814</v>
      </c>
      <c r="G17" s="8">
        <f>SUM(G9:G16)</f>
        <v>102.745</v>
      </c>
      <c r="H17" s="8">
        <f>SUM(H9:H16)</f>
        <v>791.09100000000001</v>
      </c>
      <c r="I17" s="6"/>
    </row>
    <row r="18" spans="2:9" x14ac:dyDescent="0.3">
      <c r="B18" s="16" t="s">
        <v>17</v>
      </c>
      <c r="C18" s="10" t="s">
        <v>47</v>
      </c>
      <c r="D18" s="6">
        <v>200</v>
      </c>
      <c r="E18" s="6">
        <v>0.4</v>
      </c>
      <c r="F18" s="6">
        <v>0</v>
      </c>
      <c r="G18" s="6">
        <v>38.1</v>
      </c>
      <c r="H18" s="6">
        <v>155</v>
      </c>
      <c r="I18" s="1" t="s">
        <v>48</v>
      </c>
    </row>
    <row r="19" spans="2:9" x14ac:dyDescent="0.3">
      <c r="B19" s="17"/>
      <c r="C19" s="11" t="s">
        <v>49</v>
      </c>
      <c r="D19" s="6">
        <v>50</v>
      </c>
      <c r="E19" s="6">
        <v>4.7</v>
      </c>
      <c r="F19" s="6">
        <v>2.9</v>
      </c>
      <c r="G19" s="6">
        <v>30.5</v>
      </c>
      <c r="H19" s="6">
        <v>165.2</v>
      </c>
      <c r="I19" s="26" t="s">
        <v>50</v>
      </c>
    </row>
    <row r="20" spans="2:9" ht="17.399999999999999" x14ac:dyDescent="0.3">
      <c r="B20" s="14" t="s">
        <v>18</v>
      </c>
      <c r="C20" s="15"/>
      <c r="D20" s="8">
        <f>SUM(D18:D19)</f>
        <v>250</v>
      </c>
      <c r="E20" s="8">
        <f t="shared" ref="E20:H20" si="0">SUM(E18:E19)</f>
        <v>5.1000000000000005</v>
      </c>
      <c r="F20" s="8">
        <f t="shared" si="0"/>
        <v>2.9</v>
      </c>
      <c r="G20" s="8">
        <f t="shared" si="0"/>
        <v>68.599999999999994</v>
      </c>
      <c r="H20" s="8">
        <f t="shared" si="0"/>
        <v>320.2</v>
      </c>
      <c r="I20" s="6"/>
    </row>
    <row r="21" spans="2:9" ht="17.399999999999999" x14ac:dyDescent="0.3">
      <c r="B21" s="27"/>
      <c r="C21" s="13" t="s">
        <v>62</v>
      </c>
      <c r="D21" s="8">
        <v>15</v>
      </c>
      <c r="E21" s="8">
        <v>0.20599999999999999</v>
      </c>
      <c r="F21" s="8">
        <v>0</v>
      </c>
      <c r="G21" s="8">
        <v>0.76500000000000001</v>
      </c>
      <c r="H21" s="8">
        <v>3.93</v>
      </c>
      <c r="I21" s="6"/>
    </row>
    <row r="22" spans="2:9" ht="31.2" x14ac:dyDescent="0.3">
      <c r="B22" s="18" t="s">
        <v>11</v>
      </c>
      <c r="C22" s="10" t="s">
        <v>51</v>
      </c>
      <c r="D22" s="6">
        <v>200</v>
      </c>
      <c r="E22" s="6">
        <v>4.72</v>
      </c>
      <c r="F22" s="6">
        <v>3.76</v>
      </c>
      <c r="G22" s="6">
        <v>16.559999999999999</v>
      </c>
      <c r="H22" s="6">
        <v>120</v>
      </c>
      <c r="I22" s="1" t="s">
        <v>52</v>
      </c>
    </row>
    <row r="23" spans="2:9" x14ac:dyDescent="0.3">
      <c r="B23" s="19"/>
      <c r="C23" s="10" t="s">
        <v>53</v>
      </c>
      <c r="D23" s="6">
        <v>200</v>
      </c>
      <c r="E23" s="6">
        <v>20.667000000000002</v>
      </c>
      <c r="F23" s="6">
        <v>36.933</v>
      </c>
      <c r="G23" s="6">
        <v>33.866999999999997</v>
      </c>
      <c r="H23" s="6">
        <v>238.667</v>
      </c>
      <c r="I23" s="1" t="s">
        <v>54</v>
      </c>
    </row>
    <row r="24" spans="2:9" x14ac:dyDescent="0.3">
      <c r="B24" s="19"/>
      <c r="C24" s="10" t="s">
        <v>55</v>
      </c>
      <c r="D24" s="6">
        <v>80</v>
      </c>
      <c r="E24" s="6">
        <v>0</v>
      </c>
      <c r="F24" s="6">
        <v>0</v>
      </c>
      <c r="G24" s="6">
        <v>1.04</v>
      </c>
      <c r="H24" s="6">
        <v>48</v>
      </c>
      <c r="I24" s="1" t="s">
        <v>32</v>
      </c>
    </row>
    <row r="25" spans="2:9" x14ac:dyDescent="0.3">
      <c r="B25" s="19"/>
      <c r="C25" s="10" t="s">
        <v>56</v>
      </c>
      <c r="D25" s="6">
        <v>200</v>
      </c>
      <c r="E25" s="6">
        <v>2</v>
      </c>
      <c r="F25" s="6">
        <v>0</v>
      </c>
      <c r="G25" s="6">
        <v>7.4</v>
      </c>
      <c r="H25" s="6">
        <v>38</v>
      </c>
      <c r="I25" s="1" t="s">
        <v>39</v>
      </c>
    </row>
    <row r="26" spans="2:9" x14ac:dyDescent="0.3">
      <c r="B26" s="19"/>
      <c r="C26" s="10" t="s">
        <v>19</v>
      </c>
      <c r="D26" s="6">
        <v>60</v>
      </c>
      <c r="E26" s="6">
        <v>4.5599999999999996</v>
      </c>
      <c r="F26" s="6">
        <v>0.54</v>
      </c>
      <c r="G26" s="6">
        <v>28.14</v>
      </c>
      <c r="H26" s="6">
        <v>138.6</v>
      </c>
      <c r="I26" s="1" t="s">
        <v>32</v>
      </c>
    </row>
    <row r="27" spans="2:9" x14ac:dyDescent="0.3">
      <c r="B27" s="20"/>
      <c r="C27" s="11" t="s">
        <v>20</v>
      </c>
      <c r="D27" s="6">
        <v>30</v>
      </c>
      <c r="E27" s="6">
        <v>1.98</v>
      </c>
      <c r="F27" s="6">
        <v>0.36</v>
      </c>
      <c r="G27" s="6">
        <v>12.33</v>
      </c>
      <c r="H27" s="6">
        <v>60.6</v>
      </c>
      <c r="I27" s="1" t="s">
        <v>32</v>
      </c>
    </row>
    <row r="28" spans="2:9" ht="17.399999999999999" x14ac:dyDescent="0.3">
      <c r="B28" s="14" t="s">
        <v>12</v>
      </c>
      <c r="C28" s="15"/>
      <c r="D28" s="8">
        <f>SUM(D22:D27)</f>
        <v>770</v>
      </c>
      <c r="E28" s="8">
        <v>33.133000000000003</v>
      </c>
      <c r="F28" s="8">
        <v>41.593000000000004</v>
      </c>
      <c r="G28" s="8">
        <v>100.102</v>
      </c>
      <c r="H28" s="8">
        <v>604.59699999999998</v>
      </c>
      <c r="I28" s="6"/>
    </row>
    <row r="29" spans="2:9" ht="18" x14ac:dyDescent="0.35">
      <c r="B29" s="18" t="s">
        <v>13</v>
      </c>
      <c r="C29" s="12" t="s">
        <v>28</v>
      </c>
      <c r="D29" s="6">
        <v>200</v>
      </c>
      <c r="E29" s="6">
        <v>6</v>
      </c>
      <c r="F29" s="6">
        <v>2</v>
      </c>
      <c r="G29" s="6">
        <v>8</v>
      </c>
      <c r="H29" s="6">
        <v>80</v>
      </c>
      <c r="I29" s="1" t="s">
        <v>27</v>
      </c>
    </row>
    <row r="30" spans="2:9" ht="18" x14ac:dyDescent="0.35">
      <c r="B30" s="19"/>
      <c r="C30" s="12" t="s">
        <v>57</v>
      </c>
      <c r="D30" s="6">
        <v>166</v>
      </c>
      <c r="E30" s="6">
        <v>17.856000000000002</v>
      </c>
      <c r="F30" s="6">
        <v>13.459</v>
      </c>
      <c r="G30" s="6">
        <v>15.523</v>
      </c>
      <c r="H30" s="6">
        <v>254.74299999999999</v>
      </c>
      <c r="I30" s="1" t="s">
        <v>40</v>
      </c>
    </row>
    <row r="31" spans="2:9" ht="17.399999999999999" x14ac:dyDescent="0.3">
      <c r="B31" s="14" t="s">
        <v>14</v>
      </c>
      <c r="C31" s="15"/>
      <c r="D31" s="8">
        <f>SUM(D29:D30)</f>
        <v>366</v>
      </c>
      <c r="E31" s="8">
        <f>SUM(E29:E30)</f>
        <v>23.856000000000002</v>
      </c>
      <c r="F31" s="8">
        <f>SUM(F29:F30)</f>
        <v>15.459</v>
      </c>
      <c r="G31" s="8">
        <f>SUM(G29:G30)</f>
        <v>23.523</v>
      </c>
      <c r="H31" s="8">
        <f>SUM(H29:H30)</f>
        <v>334.74299999999999</v>
      </c>
      <c r="I31" s="6"/>
    </row>
    <row r="32" spans="2:9" ht="26.25" customHeight="1" x14ac:dyDescent="0.35">
      <c r="B32" s="18" t="s">
        <v>15</v>
      </c>
      <c r="C32" s="12" t="s">
        <v>58</v>
      </c>
      <c r="D32" s="6">
        <v>210</v>
      </c>
      <c r="E32" s="6">
        <v>8.4</v>
      </c>
      <c r="F32" s="6">
        <v>10.8</v>
      </c>
      <c r="G32" s="6">
        <v>44.5</v>
      </c>
      <c r="H32" s="6">
        <v>308.7</v>
      </c>
      <c r="I32" s="1" t="s">
        <v>59</v>
      </c>
    </row>
    <row r="33" spans="2:9" ht="18" x14ac:dyDescent="0.35">
      <c r="B33" s="19"/>
      <c r="C33" s="12" t="s">
        <v>60</v>
      </c>
      <c r="D33" s="6">
        <v>200</v>
      </c>
      <c r="E33" s="6">
        <v>3.8</v>
      </c>
      <c r="F33" s="6">
        <v>3.5</v>
      </c>
      <c r="G33" s="6">
        <v>11.2</v>
      </c>
      <c r="H33" s="6">
        <v>91.2</v>
      </c>
      <c r="I33" s="1" t="s">
        <v>61</v>
      </c>
    </row>
    <row r="34" spans="2:9" ht="18" x14ac:dyDescent="0.35">
      <c r="B34" s="19"/>
      <c r="C34" s="12" t="s">
        <v>19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32</v>
      </c>
    </row>
    <row r="35" spans="2:9" ht="18" x14ac:dyDescent="0.35">
      <c r="B35" s="19"/>
      <c r="C35" s="12" t="s">
        <v>20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32</v>
      </c>
    </row>
    <row r="36" spans="2:9" ht="18" x14ac:dyDescent="0.35">
      <c r="B36" s="19"/>
      <c r="C36" s="12" t="s">
        <v>21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33</v>
      </c>
    </row>
    <row r="37" spans="2:9" ht="18" x14ac:dyDescent="0.35">
      <c r="B37" s="19"/>
      <c r="C37" s="12" t="s">
        <v>25</v>
      </c>
      <c r="D37" s="6">
        <v>40</v>
      </c>
      <c r="E37" s="6">
        <v>4.8</v>
      </c>
      <c r="F37" s="6">
        <v>4</v>
      </c>
      <c r="G37" s="6">
        <v>0.3</v>
      </c>
      <c r="H37" s="6">
        <v>56.6</v>
      </c>
      <c r="I37" s="1" t="s">
        <v>35</v>
      </c>
    </row>
    <row r="38" spans="2:9" ht="17.399999999999999" x14ac:dyDescent="0.3">
      <c r="B38" s="14" t="s">
        <v>16</v>
      </c>
      <c r="C38" s="15"/>
      <c r="D38" s="8">
        <f>SUM(D32:D37)</f>
        <v>510</v>
      </c>
      <c r="E38" s="8">
        <f>SUM(E32:E37)</f>
        <v>20.7</v>
      </c>
      <c r="F38" s="8">
        <f>SUM(F32:F37)</f>
        <v>27.009999999999998</v>
      </c>
      <c r="G38" s="8">
        <f>SUM(G32:G37)</f>
        <v>78.39</v>
      </c>
      <c r="H38" s="8">
        <f>SUM(H32:H37)</f>
        <v>641</v>
      </c>
      <c r="I38" s="6"/>
    </row>
    <row r="39" spans="2:9" ht="17.399999999999999" x14ac:dyDescent="0.3">
      <c r="B39" s="14" t="s">
        <v>22</v>
      </c>
      <c r="C39" s="15"/>
      <c r="D39" s="9">
        <f>D17+D20+D28+D31+D38</f>
        <v>2680</v>
      </c>
      <c r="E39" s="9">
        <v>114.155</v>
      </c>
      <c r="F39" s="9">
        <v>114.776</v>
      </c>
      <c r="G39" s="9">
        <v>373.36</v>
      </c>
      <c r="H39" s="9">
        <v>2691.6309999999999</v>
      </c>
      <c r="I39" s="6"/>
    </row>
  </sheetData>
  <mergeCells count="20">
    <mergeCell ref="B2:E2"/>
    <mergeCell ref="B4:I4"/>
    <mergeCell ref="B31:C31"/>
    <mergeCell ref="B32:B37"/>
    <mergeCell ref="B38:C38"/>
    <mergeCell ref="E6:G6"/>
    <mergeCell ref="H6:H7"/>
    <mergeCell ref="I6:I7"/>
    <mergeCell ref="B8:I8"/>
    <mergeCell ref="B9:B15"/>
    <mergeCell ref="B6:B7"/>
    <mergeCell ref="C6:C7"/>
    <mergeCell ref="D6:D7"/>
    <mergeCell ref="B39:C39"/>
    <mergeCell ref="B17:C17"/>
    <mergeCell ref="B18:B19"/>
    <mergeCell ref="B20:C20"/>
    <mergeCell ref="B22:B27"/>
    <mergeCell ref="B28:C28"/>
    <mergeCell ref="B29:B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2025-05-05T10:14:58Z</dcterms:modified>
</cp:coreProperties>
</file>