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66654942-52F7-4BDF-8036-55DF247D1B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G20" i="1"/>
  <c r="F20" i="1"/>
  <c r="E20" i="1"/>
  <c r="D20" i="1"/>
  <c r="H17" i="1"/>
  <c r="G17" i="1"/>
  <c r="F17" i="1"/>
  <c r="E17" i="1"/>
  <c r="D17" i="1"/>
  <c r="H39" i="1" l="1"/>
  <c r="G39" i="1"/>
  <c r="F39" i="1"/>
  <c r="E39" i="1"/>
  <c r="D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<sst xmlns="http://schemas.openxmlformats.org/spreadsheetml/2006/main" count="74" uniqueCount="63">
  <si>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</si>
  <si>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</si>
  <si>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</si>
  <si>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</si>
  <si>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</si>
  <si>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</si>
  <si>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</si>
  <si>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</si>
  <si>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</si>
  <si>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</si>
  <si>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</si>
  <si>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</si>
  <si>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</si>
  <si>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</si>
  <si>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</si>
  <si>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</si>
  <si>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</si>
  <si>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</si>
  <si>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</si>
  <si>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</si>
  <si>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</si>
  <si>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</si>
  <si>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</si>
  <si>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</si>
  <si>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Ряженка</t>
  </si>
  <si>
    <t>Яйцо вареное</t>
  </si>
  <si>
    <t>Кофейный напиток с молоком</t>
  </si>
  <si>
    <t>№323 питание школьника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</si>
  <si>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</si>
  <si>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</si>
  <si>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</si>
  <si>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</si>
  <si>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</si>
  <si>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</si>
  <si>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</si>
  <si>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</si>
  <si>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</si>
  <si>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</si>
  <si>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</si>
  <si>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стр №147 сборник рецептур блюд</t>
  </si>
  <si>
    <t xml:space="preserve">№192 питание школьника </t>
  </si>
  <si>
    <t>Каша жидкая молочная манная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</si>
  <si>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</si>
  <si>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</si>
  <si>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</si>
  <si>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Суп из овощей  с мясом</t>
  </si>
  <si>
    <t>№77 питание школьника</t>
  </si>
  <si>
    <t>Гуляш из говядины</t>
  </si>
  <si>
    <t>стр 106 сборник рецептур блюд</t>
  </si>
  <si>
    <t>Огурец к/с</t>
  </si>
  <si>
    <t>Сок томатный</t>
  </si>
  <si>
    <t>Рыба минтай припущенная с молоком</t>
  </si>
  <si>
    <t>Картофельное пюре</t>
  </si>
  <si>
    <t>стр №69 сборник рецептур блюд</t>
  </si>
  <si>
    <t>Салат из квашенной капусты и яблок</t>
  </si>
  <si>
    <t>№20  питание детей Снигур</t>
  </si>
  <si>
    <t>Булка школьная</t>
  </si>
  <si>
    <t>Компот из смеси сухофруктов</t>
  </si>
  <si>
    <t>стр №151 сборник рецептур блюд</t>
  </si>
  <si>
    <t>Запеканка из творога</t>
  </si>
  <si>
    <t>стр№84 сборник рецептур блюд</t>
  </si>
  <si>
    <t>№153 питание школьника</t>
  </si>
  <si>
    <t>Какао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</si>
</sst>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8" zoomScale="80" zoomScaleNormal="80" workbookViewId="0">
      <selection activeCell="H36" sqref="H36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2" t="s">
        <v>42</v>
      </c>
      <c r="C2" s="12"/>
      <c r="D2" s="12"/>
      <c r="E2" s="12"/>
      <c r="H2" s="3" t="s">
        <v>44</v>
      </c>
      <c r="I2" s="4">
        <v>45792</v>
      </c>
    </row>
    <row r="4" spans="2:9" ht="18" x14ac:dyDescent="0.35">
      <c r="B4" s="13" t="s">
        <v>43</v>
      </c>
      <c r="C4" s="13"/>
      <c r="D4" s="13"/>
      <c r="E4" s="13"/>
      <c r="F4" s="13"/>
      <c r="G4" s="13"/>
      <c r="H4" s="13"/>
      <c r="I4" s="13"/>
    </row>
    <row r="5" spans="2:9" ht="16.5" customHeight="1" x14ac:dyDescent="0.3"/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8" t="s">
        <v>8</v>
      </c>
    </row>
    <row r="7" spans="2:9" x14ac:dyDescent="0.3">
      <c r="B7" s="17"/>
      <c r="C7" s="17"/>
      <c r="D7" s="17"/>
      <c r="E7" s="5" t="s">
        <v>4</v>
      </c>
      <c r="F7" s="5" t="s">
        <v>5</v>
      </c>
      <c r="G7" s="5" t="s">
        <v>6</v>
      </c>
      <c r="H7" s="17"/>
      <c r="I7" s="18"/>
    </row>
    <row r="8" spans="2:9" ht="17.399999999999999" x14ac:dyDescent="0.3">
      <c r="B8" s="14" t="s">
        <v>32</v>
      </c>
      <c r="C8" s="15"/>
      <c r="D8" s="15"/>
      <c r="E8" s="15"/>
      <c r="F8" s="15"/>
      <c r="G8" s="15"/>
      <c r="H8" s="15"/>
      <c r="I8" s="16"/>
    </row>
    <row r="9" spans="2:9" x14ac:dyDescent="0.3">
      <c r="B9" s="21" t="s">
        <v>9</v>
      </c>
      <c r="C9" s="10" t="s">
        <v>51</v>
      </c>
      <c r="D9" s="6">
        <v>80</v>
      </c>
      <c r="E9" s="6">
        <v>10.5</v>
      </c>
      <c r="F9" s="6">
        <v>6.1</v>
      </c>
      <c r="G9" s="6">
        <v>2.2999999999999998</v>
      </c>
      <c r="H9" s="6">
        <v>106.7</v>
      </c>
      <c r="I9" s="1" t="s">
        <v>40</v>
      </c>
    </row>
    <row r="10" spans="2:9" x14ac:dyDescent="0.3">
      <c r="B10" s="22"/>
      <c r="C10" s="10" t="s">
        <v>52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53</v>
      </c>
    </row>
    <row r="11" spans="2:9" x14ac:dyDescent="0.3">
      <c r="B11" s="22"/>
      <c r="C11" s="10" t="s">
        <v>54</v>
      </c>
      <c r="D11" s="6">
        <v>55</v>
      </c>
      <c r="E11" s="6">
        <v>0.55000000000000004</v>
      </c>
      <c r="F11" s="6">
        <v>5.17</v>
      </c>
      <c r="G11" s="6">
        <v>5.17</v>
      </c>
      <c r="H11" s="6">
        <v>70.84</v>
      </c>
      <c r="I11" s="1" t="s">
        <v>55</v>
      </c>
    </row>
    <row r="12" spans="2:9" x14ac:dyDescent="0.3">
      <c r="B12" s="22"/>
      <c r="C12" s="10" t="s">
        <v>26</v>
      </c>
      <c r="D12" s="6">
        <v>200</v>
      </c>
      <c r="E12" s="6">
        <v>3.8</v>
      </c>
      <c r="F12" s="6">
        <v>3.5</v>
      </c>
      <c r="G12" s="6">
        <v>11.2</v>
      </c>
      <c r="H12" s="6">
        <v>91.2</v>
      </c>
      <c r="I12" s="1" t="s">
        <v>39</v>
      </c>
    </row>
    <row r="13" spans="2:9" x14ac:dyDescent="0.3">
      <c r="B13" s="22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31</v>
      </c>
    </row>
    <row r="14" spans="2:9" x14ac:dyDescent="0.3">
      <c r="B14" s="22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30</v>
      </c>
    </row>
    <row r="15" spans="2:9" x14ac:dyDescent="0.3">
      <c r="B15" s="22"/>
      <c r="C15" s="10" t="s">
        <v>33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34</v>
      </c>
    </row>
    <row r="16" spans="2:9" x14ac:dyDescent="0.3">
      <c r="B16" s="7"/>
      <c r="C16" s="10" t="s">
        <v>23</v>
      </c>
      <c r="D16" s="6">
        <v>115</v>
      </c>
      <c r="E16" s="6">
        <v>0.46</v>
      </c>
      <c r="F16" s="6">
        <v>0</v>
      </c>
      <c r="G16" s="6">
        <v>11.27</v>
      </c>
      <c r="H16" s="6">
        <v>49.45</v>
      </c>
      <c r="I16" s="1" t="s">
        <v>27</v>
      </c>
    </row>
    <row r="17" spans="2:9" ht="17.399999999999999" x14ac:dyDescent="0.3">
      <c r="B17" s="14" t="s">
        <v>10</v>
      </c>
      <c r="C17" s="16"/>
      <c r="D17" s="8">
        <f>SUM(D9:D16)</f>
        <v>700</v>
      </c>
      <c r="E17" s="8">
        <f>SUM(E9:E16)</f>
        <v>27.283000000000001</v>
      </c>
      <c r="F17" s="8">
        <f>SUM(F9:F16)</f>
        <v>24.669999999999998</v>
      </c>
      <c r="G17" s="8">
        <f>SUM(G9:G16)</f>
        <v>90.11</v>
      </c>
      <c r="H17" s="8">
        <f>SUM(H9:H16)</f>
        <v>700.19</v>
      </c>
      <c r="I17" s="6"/>
    </row>
    <row r="18" spans="2:9" x14ac:dyDescent="0.3">
      <c r="B18" s="19" t="s">
        <v>17</v>
      </c>
      <c r="C18" s="10" t="s">
        <v>57</v>
      </c>
      <c r="D18" s="6">
        <v>200</v>
      </c>
      <c r="E18" s="6">
        <v>0.5</v>
      </c>
      <c r="F18" s="6">
        <v>0</v>
      </c>
      <c r="G18" s="6">
        <v>19.8</v>
      </c>
      <c r="H18" s="6">
        <v>81</v>
      </c>
      <c r="I18" s="1" t="s">
        <v>58</v>
      </c>
    </row>
    <row r="19" spans="2:9" x14ac:dyDescent="0.3">
      <c r="B19" s="20"/>
      <c r="C19" s="11" t="s">
        <v>56</v>
      </c>
      <c r="D19" s="6">
        <v>60</v>
      </c>
      <c r="E19" s="6">
        <v>4.7</v>
      </c>
      <c r="F19" s="6">
        <v>2.9</v>
      </c>
      <c r="G19" s="6">
        <v>30.5</v>
      </c>
      <c r="H19" s="6">
        <v>165.2</v>
      </c>
      <c r="I19" s="1" t="s">
        <v>31</v>
      </c>
    </row>
    <row r="20" spans="2:9" ht="17.399999999999999" x14ac:dyDescent="0.3">
      <c r="B20" s="14" t="s">
        <v>18</v>
      </c>
      <c r="C20" s="16"/>
      <c r="D20" s="8">
        <f>SUM(D18:D19)</f>
        <v>260</v>
      </c>
      <c r="E20" s="8">
        <f t="shared" ref="E20:G20" si="0">SUM(E18:E19)</f>
        <v>5.2</v>
      </c>
      <c r="F20" s="8">
        <f t="shared" si="0"/>
        <v>2.9</v>
      </c>
      <c r="G20" s="8">
        <f t="shared" si="0"/>
        <v>50.3</v>
      </c>
      <c r="H20" s="8">
        <v>246.2</v>
      </c>
      <c r="I20" s="6"/>
    </row>
    <row r="21" spans="2:9" x14ac:dyDescent="0.3">
      <c r="B21" s="21" t="s">
        <v>11</v>
      </c>
      <c r="C21" s="10" t="s">
        <v>45</v>
      </c>
      <c r="D21" s="6">
        <v>200</v>
      </c>
      <c r="E21" s="6">
        <v>1.6</v>
      </c>
      <c r="F21" s="6">
        <v>4.32</v>
      </c>
      <c r="G21" s="6">
        <v>9.52</v>
      </c>
      <c r="H21" s="6">
        <v>84</v>
      </c>
      <c r="I21" s="1" t="s">
        <v>46</v>
      </c>
    </row>
    <row r="22" spans="2:9" x14ac:dyDescent="0.3">
      <c r="B22" s="22"/>
      <c r="C22" s="10" t="s">
        <v>47</v>
      </c>
      <c r="D22" s="6">
        <v>80</v>
      </c>
      <c r="E22" s="6">
        <v>13.5</v>
      </c>
      <c r="F22" s="6">
        <v>13.5</v>
      </c>
      <c r="G22" s="6">
        <v>3.1</v>
      </c>
      <c r="H22" s="6">
        <v>188.9</v>
      </c>
      <c r="I22" s="1" t="s">
        <v>48</v>
      </c>
    </row>
    <row r="23" spans="2:9" x14ac:dyDescent="0.3">
      <c r="B23" s="22"/>
      <c r="C23" s="10" t="s">
        <v>36</v>
      </c>
      <c r="D23" s="6">
        <v>150</v>
      </c>
      <c r="E23" s="6">
        <v>5.3</v>
      </c>
      <c r="F23" s="6">
        <v>5.5</v>
      </c>
      <c r="G23" s="6">
        <v>32.700000000000003</v>
      </c>
      <c r="H23" s="6">
        <v>202</v>
      </c>
      <c r="I23" s="1" t="s">
        <v>38</v>
      </c>
    </row>
    <row r="24" spans="2:9" x14ac:dyDescent="0.3">
      <c r="B24" s="22"/>
      <c r="C24" s="10" t="s">
        <v>49</v>
      </c>
      <c r="D24" s="6">
        <v>80</v>
      </c>
      <c r="E24" s="6">
        <v>0</v>
      </c>
      <c r="F24" s="6">
        <v>0</v>
      </c>
      <c r="G24" s="6">
        <v>2.4</v>
      </c>
      <c r="H24" s="6">
        <v>9.6</v>
      </c>
      <c r="I24" s="1" t="s">
        <v>31</v>
      </c>
    </row>
    <row r="25" spans="2:9" x14ac:dyDescent="0.3">
      <c r="B25" s="22"/>
      <c r="C25" s="10" t="s">
        <v>50</v>
      </c>
      <c r="D25" s="6">
        <v>200</v>
      </c>
      <c r="E25" s="6">
        <v>1</v>
      </c>
      <c r="F25" s="6">
        <v>0</v>
      </c>
      <c r="G25" s="6">
        <v>21.2</v>
      </c>
      <c r="H25" s="6">
        <v>92</v>
      </c>
      <c r="I25" s="1" t="s">
        <v>28</v>
      </c>
    </row>
    <row r="26" spans="2:9" x14ac:dyDescent="0.3">
      <c r="B26" s="22"/>
      <c r="C26" s="10" t="s">
        <v>19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31</v>
      </c>
    </row>
    <row r="27" spans="2:9" x14ac:dyDescent="0.3">
      <c r="B27" s="23"/>
      <c r="C27" s="11" t="s">
        <v>20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31</v>
      </c>
    </row>
    <row r="28" spans="2:9" ht="17.399999999999999" x14ac:dyDescent="0.3">
      <c r="B28" s="14" t="s">
        <v>12</v>
      </c>
      <c r="C28" s="16"/>
      <c r="D28" s="8">
        <f>SUM(D21:D27)</f>
        <v>800</v>
      </c>
      <c r="E28" s="8">
        <f t="shared" ref="E28:H28" si="1">SUM(E21:E27)</f>
        <v>27.939999999999998</v>
      </c>
      <c r="F28" s="8">
        <f t="shared" si="1"/>
        <v>24.22</v>
      </c>
      <c r="G28" s="8">
        <f t="shared" si="1"/>
        <v>109.39</v>
      </c>
      <c r="H28" s="8">
        <f t="shared" si="1"/>
        <v>775.7</v>
      </c>
      <c r="I28" s="6"/>
    </row>
    <row r="29" spans="2:9" x14ac:dyDescent="0.3">
      <c r="B29" s="21" t="s">
        <v>13</v>
      </c>
      <c r="C29" s="10" t="s">
        <v>24</v>
      </c>
      <c r="D29" s="6">
        <v>200</v>
      </c>
      <c r="E29" s="6">
        <v>6</v>
      </c>
      <c r="F29" s="6">
        <v>12</v>
      </c>
      <c r="G29" s="6">
        <v>8.1999999999999993</v>
      </c>
      <c r="H29" s="6">
        <v>170</v>
      </c>
      <c r="I29" s="1" t="s">
        <v>29</v>
      </c>
    </row>
    <row r="30" spans="2:9" x14ac:dyDescent="0.3">
      <c r="B30" s="22"/>
      <c r="C30" s="10" t="s">
        <v>59</v>
      </c>
      <c r="D30" s="6">
        <v>138</v>
      </c>
      <c r="E30" s="6">
        <v>23.552</v>
      </c>
      <c r="F30" s="6">
        <v>14.811999999999999</v>
      </c>
      <c r="G30" s="6">
        <v>23</v>
      </c>
      <c r="H30" s="6">
        <v>319.976</v>
      </c>
      <c r="I30" s="1" t="s">
        <v>60</v>
      </c>
    </row>
    <row r="31" spans="2:9" ht="17.399999999999999" x14ac:dyDescent="0.3">
      <c r="B31" s="14" t="s">
        <v>14</v>
      </c>
      <c r="C31" s="16"/>
      <c r="D31" s="8">
        <f>SUM(D29:D30)</f>
        <v>338</v>
      </c>
      <c r="E31" s="8">
        <f>SUM(E29:E30)</f>
        <v>29.552</v>
      </c>
      <c r="F31" s="8">
        <f>SUM(F29:F30)</f>
        <v>26.811999999999998</v>
      </c>
      <c r="G31" s="8">
        <f>SUM(G29:G30)</f>
        <v>31.2</v>
      </c>
      <c r="H31" s="8">
        <f>SUM(H29:H30)</f>
        <v>489.976</v>
      </c>
      <c r="I31" s="6"/>
    </row>
    <row r="32" spans="2:9" x14ac:dyDescent="0.3">
      <c r="B32" s="21" t="s">
        <v>15</v>
      </c>
      <c r="C32" s="10" t="s">
        <v>41</v>
      </c>
      <c r="D32" s="6">
        <v>200</v>
      </c>
      <c r="E32" s="6">
        <v>5.8179999999999996</v>
      </c>
      <c r="F32" s="6">
        <v>10.635999999999999</v>
      </c>
      <c r="G32" s="6">
        <v>39.091000000000001</v>
      </c>
      <c r="H32" s="6">
        <v>275.45499999999998</v>
      </c>
      <c r="I32" s="1" t="s">
        <v>61</v>
      </c>
    </row>
    <row r="33" spans="2:9" x14ac:dyDescent="0.3">
      <c r="B33" s="22"/>
      <c r="C33" s="10" t="s">
        <v>25</v>
      </c>
      <c r="D33" s="6">
        <v>40</v>
      </c>
      <c r="E33" s="6">
        <v>4.8</v>
      </c>
      <c r="F33" s="6">
        <v>4</v>
      </c>
      <c r="G33" s="6">
        <v>0.3</v>
      </c>
      <c r="H33" s="6">
        <v>56.6</v>
      </c>
      <c r="I33" s="1" t="s">
        <v>37</v>
      </c>
    </row>
    <row r="34" spans="2:9" x14ac:dyDescent="0.3">
      <c r="B34" s="22"/>
      <c r="C34" s="10" t="s">
        <v>62</v>
      </c>
      <c r="D34" s="6">
        <v>200</v>
      </c>
      <c r="E34" s="6">
        <v>3.5</v>
      </c>
      <c r="F34" s="6">
        <v>3.3</v>
      </c>
      <c r="G34" s="6">
        <v>22.3</v>
      </c>
      <c r="H34" s="6">
        <v>133.4</v>
      </c>
      <c r="I34" s="1" t="s">
        <v>35</v>
      </c>
    </row>
    <row r="35" spans="2:9" x14ac:dyDescent="0.3">
      <c r="B35" s="22"/>
      <c r="C35" s="10" t="s">
        <v>19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31</v>
      </c>
    </row>
    <row r="36" spans="2:9" x14ac:dyDescent="0.3">
      <c r="B36" s="22"/>
      <c r="C36" s="10" t="s">
        <v>20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40.4</v>
      </c>
      <c r="I36" s="1" t="s">
        <v>31</v>
      </c>
    </row>
    <row r="37" spans="2:9" x14ac:dyDescent="0.3">
      <c r="B37" s="23"/>
      <c r="C37" s="11" t="s">
        <v>21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34</v>
      </c>
    </row>
    <row r="38" spans="2:9" ht="17.399999999999999" x14ac:dyDescent="0.3">
      <c r="B38" s="14" t="s">
        <v>16</v>
      </c>
      <c r="C38" s="16"/>
      <c r="D38" s="8">
        <f>SUM(D32:D37)</f>
        <v>500</v>
      </c>
      <c r="E38" s="8">
        <f t="shared" ref="E38:H38" si="2">SUM(E32:E37)</f>
        <v>17.818000000000001</v>
      </c>
      <c r="F38" s="8">
        <f t="shared" si="2"/>
        <v>26.645999999999997</v>
      </c>
      <c r="G38" s="8">
        <f t="shared" si="2"/>
        <v>84.080999999999989</v>
      </c>
      <c r="H38" s="8">
        <f t="shared" si="2"/>
        <v>649.95499999999993</v>
      </c>
      <c r="I38" s="6"/>
    </row>
    <row r="39" spans="2:9" ht="17.399999999999999" x14ac:dyDescent="0.3">
      <c r="B39" s="14" t="s">
        <v>22</v>
      </c>
      <c r="C39" s="16"/>
      <c r="D39" s="9">
        <f>D17+D20+D28+D31+D38</f>
        <v>2598</v>
      </c>
      <c r="E39" s="9">
        <f>E17+E20+E28+E31+E38</f>
        <v>107.79299999999999</v>
      </c>
      <c r="F39" s="9">
        <f>F17+F20+F28+F31+F38</f>
        <v>105.24799999999999</v>
      </c>
      <c r="G39" s="9">
        <f>G17+G20+G28+G31+G38</f>
        <v>365.08100000000002</v>
      </c>
      <c r="H39" s="9">
        <f>H17+H20+H28+H31+H38</f>
        <v>2862.0210000000002</v>
      </c>
      <c r="I39" s="6"/>
    </row>
  </sheetData>
  <mergeCells count="20">
    <mergeCell ref="B20:C20"/>
    <mergeCell ref="B21:B27"/>
    <mergeCell ref="B39:C39"/>
    <mergeCell ref="B28:C28"/>
    <mergeCell ref="B29:B30"/>
    <mergeCell ref="B31:C31"/>
    <mergeCell ref="B32:B37"/>
    <mergeCell ref="B38:C38"/>
    <mergeCell ref="B17:C17"/>
    <mergeCell ref="B18:B19"/>
    <mergeCell ref="D6:D7"/>
    <mergeCell ref="E6:G6"/>
    <mergeCell ref="H6:H7"/>
    <mergeCell ref="B9:B15"/>
    <mergeCell ref="B2:E2"/>
    <mergeCell ref="B4:I4"/>
    <mergeCell ref="B8:I8"/>
    <mergeCell ref="B6:B7"/>
    <mergeCell ref="C6:C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2025-05-14T10:09:29Z</dcterms:modified>
</cp:coreProperties>
</file>