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193A7136-B80D-4118-8200-B3F1A14D55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F31" i="1"/>
  <c r="E31" i="1"/>
  <c r="D31" i="1"/>
  <c r="H28" i="1"/>
  <c r="G28" i="1"/>
  <c r="F28" i="1"/>
  <c r="E28" i="1"/>
  <c r="D28" i="1"/>
  <c r="H21" i="1"/>
  <c r="G21" i="1"/>
  <c r="F21" i="1"/>
  <c r="E21" i="1"/>
  <c r="D21" i="1"/>
  <c r="H18" i="1"/>
  <c r="G18" i="1"/>
  <c r="F18" i="1"/>
  <c r="E18" i="1"/>
  <c r="D18" i="1"/>
  <c r="D39" i="1" l="1"/>
  <c r="F39" i="1"/>
</calcChain>
</file>

<file path=xl/sharedStrings.xml><?xml version="1.0" encoding="utf-8"?>
<sst xmlns="http://schemas.openxmlformats.org/spreadsheetml/2006/main" count="73" uniqueCount="59">
  <si>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</si>
  <si>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</si>
  <si>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</si>
  <si>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</si>
  <si>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</si>
  <si>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</si>
  <si>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</si>
  <si>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</si>
  <si>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</si>
  <si>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</si>
  <si>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</si>
  <si>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</si>
  <si>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</si>
  <si>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</si>
  <si>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</si>
  <si>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</si>
  <si>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</si>
  <si>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</si>
  <si>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</si>
  <si>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</si>
  <si>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</si>
  <si>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</si>
  <si>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</si>
  <si>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Ряженка</t>
  </si>
  <si>
    <t>№323 питание школьника</t>
  </si>
  <si>
    <t>№362 питание школьника</t>
  </si>
  <si>
    <t>№358 питание школьника</t>
  </si>
  <si>
    <t>сертификат качества</t>
  </si>
  <si>
    <t>Неделя 1     День 2                вторник</t>
  </si>
  <si>
    <t>стр №3 сборник рецептр блюд</t>
  </si>
  <si>
    <t>Сосиски отварные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</si>
  <si>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</si>
  <si>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</si>
  <si>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</si>
  <si>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</si>
  <si>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</si>
  <si>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</si>
  <si>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№219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</si>
  <si>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</si>
  <si>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</si>
  <si>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</si>
  <si>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Масло сливочное</t>
  </si>
  <si>
    <t>Булка домашняя</t>
  </si>
  <si>
    <t>№375 питание школьника</t>
  </si>
  <si>
    <t>№81питание школьника</t>
  </si>
  <si>
    <t>Плов перловый  с мясом</t>
  </si>
  <si>
    <t>№244 питание школьника</t>
  </si>
  <si>
    <t>Помидор к/с</t>
  </si>
  <si>
    <t>Печенье</t>
  </si>
  <si>
    <t>стр №139 сборник рецептур блюд</t>
  </si>
  <si>
    <t>Салат из вареных овощей</t>
  </si>
  <si>
    <t>№10 питание детей Снигур</t>
  </si>
  <si>
    <t>Какао с молоком  сгущенным</t>
  </si>
  <si>
    <t>стр№147 сборник рецептр блюд</t>
  </si>
  <si>
    <t xml:space="preserve">Сыр твердый </t>
  </si>
  <si>
    <t>Кисель из смеси сухофруктов</t>
  </si>
  <si>
    <t>№334 питание школьника</t>
  </si>
  <si>
    <t>Сок  томатный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</si>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</sst>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zoomScale="90" zoomScaleNormal="90" workbookViewId="0">
      <selection activeCell="H40" sqref="H40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8" t="s">
        <v>38</v>
      </c>
      <c r="C2" s="18"/>
      <c r="D2" s="18"/>
      <c r="E2" s="18"/>
      <c r="H2" s="3" t="s">
        <v>40</v>
      </c>
      <c r="I2" s="4">
        <v>45804</v>
      </c>
    </row>
    <row r="4" spans="2:9" ht="18" x14ac:dyDescent="0.35">
      <c r="B4" s="19" t="s">
        <v>39</v>
      </c>
      <c r="C4" s="19"/>
      <c r="D4" s="19"/>
      <c r="E4" s="19"/>
      <c r="F4" s="19"/>
      <c r="G4" s="19"/>
      <c r="H4" s="19"/>
      <c r="I4" s="19"/>
    </row>
    <row r="5" spans="2:9" ht="21" customHeight="1" x14ac:dyDescent="0.3"/>
    <row r="6" spans="2:9" x14ac:dyDescent="0.3">
      <c r="B6" s="21" t="s">
        <v>0</v>
      </c>
      <c r="C6" s="21" t="s">
        <v>1</v>
      </c>
      <c r="D6" s="21" t="s">
        <v>2</v>
      </c>
      <c r="E6" s="21" t="s">
        <v>3</v>
      </c>
      <c r="F6" s="21"/>
      <c r="G6" s="21"/>
      <c r="H6" s="21" t="s">
        <v>7</v>
      </c>
      <c r="I6" s="22" t="s">
        <v>8</v>
      </c>
    </row>
    <row r="7" spans="2:9" x14ac:dyDescent="0.3">
      <c r="B7" s="21"/>
      <c r="C7" s="21"/>
      <c r="D7" s="21"/>
      <c r="E7" s="5" t="s">
        <v>4</v>
      </c>
      <c r="F7" s="5" t="s">
        <v>5</v>
      </c>
      <c r="G7" s="5" t="s">
        <v>6</v>
      </c>
      <c r="H7" s="21"/>
      <c r="I7" s="22"/>
    </row>
    <row r="8" spans="2:9" ht="17.399999999999999" x14ac:dyDescent="0.3">
      <c r="B8" s="11" t="s">
        <v>28</v>
      </c>
      <c r="C8" s="20"/>
      <c r="D8" s="20"/>
      <c r="E8" s="20"/>
      <c r="F8" s="20"/>
      <c r="G8" s="20"/>
      <c r="H8" s="20"/>
      <c r="I8" s="12"/>
    </row>
    <row r="9" spans="2:9" x14ac:dyDescent="0.3">
      <c r="B9" s="13" t="s">
        <v>9</v>
      </c>
      <c r="C9" s="9" t="s">
        <v>30</v>
      </c>
      <c r="D9" s="6">
        <v>55</v>
      </c>
      <c r="E9" s="6">
        <v>6.05</v>
      </c>
      <c r="F9" s="6">
        <v>13.145</v>
      </c>
      <c r="G9" s="6">
        <v>0</v>
      </c>
      <c r="H9" s="6">
        <v>146.30000000000001</v>
      </c>
      <c r="I9" s="1" t="s">
        <v>37</v>
      </c>
    </row>
    <row r="10" spans="2:9" x14ac:dyDescent="0.3">
      <c r="B10" s="14"/>
      <c r="C10" s="9" t="s">
        <v>22</v>
      </c>
      <c r="D10" s="6">
        <v>150</v>
      </c>
      <c r="E10" s="6">
        <v>3.75</v>
      </c>
      <c r="F10" s="6">
        <v>6.75</v>
      </c>
      <c r="G10" s="6">
        <v>19.8</v>
      </c>
      <c r="H10" s="6">
        <v>145.80000000000001</v>
      </c>
      <c r="I10" s="1" t="s">
        <v>35</v>
      </c>
    </row>
    <row r="11" spans="2:9" x14ac:dyDescent="0.3">
      <c r="B11" s="14"/>
      <c r="C11" s="9" t="s">
        <v>50</v>
      </c>
      <c r="D11" s="6">
        <v>80</v>
      </c>
      <c r="E11" s="6">
        <v>0.68799999999999994</v>
      </c>
      <c r="F11" s="6">
        <v>4</v>
      </c>
      <c r="G11" s="6">
        <v>11.76</v>
      </c>
      <c r="H11" s="6">
        <v>51.6</v>
      </c>
      <c r="I11" s="1" t="s">
        <v>51</v>
      </c>
    </row>
    <row r="12" spans="2:9" x14ac:dyDescent="0.3">
      <c r="B12" s="14"/>
      <c r="C12" s="9" t="s">
        <v>52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53</v>
      </c>
    </row>
    <row r="13" spans="2:9" x14ac:dyDescent="0.3">
      <c r="B13" s="14"/>
      <c r="C13" s="9" t="s">
        <v>18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27</v>
      </c>
    </row>
    <row r="14" spans="2:9" x14ac:dyDescent="0.3">
      <c r="B14" s="14"/>
      <c r="C14" s="9" t="s">
        <v>19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27</v>
      </c>
    </row>
    <row r="15" spans="2:9" x14ac:dyDescent="0.3">
      <c r="B15" s="14"/>
      <c r="C15" s="9" t="s">
        <v>41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74.5</v>
      </c>
      <c r="I15" s="1" t="s">
        <v>29</v>
      </c>
    </row>
    <row r="16" spans="2:9" x14ac:dyDescent="0.3">
      <c r="B16" s="14"/>
      <c r="C16" s="9" t="s">
        <v>54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29</v>
      </c>
    </row>
    <row r="17" spans="2:9" x14ac:dyDescent="0.3">
      <c r="B17" s="14"/>
      <c r="C17" s="9" t="s">
        <v>21</v>
      </c>
      <c r="D17" s="6">
        <v>120</v>
      </c>
      <c r="E17" s="6">
        <v>0.48</v>
      </c>
      <c r="F17" s="6">
        <v>0</v>
      </c>
      <c r="G17" s="6">
        <v>11.76</v>
      </c>
      <c r="H17" s="6">
        <v>51.6</v>
      </c>
      <c r="I17" s="1" t="s">
        <v>24</v>
      </c>
    </row>
    <row r="18" spans="2:9" ht="17.399999999999999" x14ac:dyDescent="0.3">
      <c r="B18" s="11" t="s">
        <v>10</v>
      </c>
      <c r="C18" s="12"/>
      <c r="D18" s="7">
        <f>SUM(D9:D17)</f>
        <v>715</v>
      </c>
      <c r="E18" s="7">
        <f>SUM(E9:E17)</f>
        <v>23.441000000000006</v>
      </c>
      <c r="F18" s="7">
        <f>SUM(F9:F17)</f>
        <v>39.295000000000002</v>
      </c>
      <c r="G18" s="7">
        <f>SUM(G9:G17)</f>
        <v>106.19</v>
      </c>
      <c r="H18" s="7">
        <f>SUM(H9:H17)</f>
        <v>839.40000000000009</v>
      </c>
      <c r="I18" s="6"/>
    </row>
    <row r="19" spans="2:9" x14ac:dyDescent="0.3">
      <c r="B19" s="15" t="s">
        <v>16</v>
      </c>
      <c r="C19" s="9" t="s">
        <v>55</v>
      </c>
      <c r="D19" s="6">
        <v>200</v>
      </c>
      <c r="E19" s="6">
        <v>0.5</v>
      </c>
      <c r="F19" s="6">
        <v>0</v>
      </c>
      <c r="G19" s="6">
        <v>19.8</v>
      </c>
      <c r="H19" s="6">
        <v>81</v>
      </c>
      <c r="I19" s="1" t="s">
        <v>56</v>
      </c>
    </row>
    <row r="20" spans="2:9" x14ac:dyDescent="0.3">
      <c r="B20" s="16"/>
      <c r="C20" s="10" t="s">
        <v>42</v>
      </c>
      <c r="D20" s="6">
        <v>50</v>
      </c>
      <c r="E20" s="6">
        <v>4.7</v>
      </c>
      <c r="F20" s="6">
        <v>2.9</v>
      </c>
      <c r="G20" s="6">
        <v>30.5</v>
      </c>
      <c r="H20" s="6">
        <v>165.2</v>
      </c>
      <c r="I20" s="1" t="s">
        <v>43</v>
      </c>
    </row>
    <row r="21" spans="2:9" ht="17.399999999999999" x14ac:dyDescent="0.3">
      <c r="B21" s="11" t="s">
        <v>17</v>
      </c>
      <c r="C21" s="12"/>
      <c r="D21" s="7">
        <f>SUM(D19:D20)</f>
        <v>250</v>
      </c>
      <c r="E21" s="7">
        <f t="shared" ref="E21:H21" si="0">SUM(E19:E20)</f>
        <v>5.2</v>
      </c>
      <c r="F21" s="7">
        <f t="shared" si="0"/>
        <v>2.9</v>
      </c>
      <c r="G21" s="7">
        <f t="shared" si="0"/>
        <v>50.3</v>
      </c>
      <c r="H21" s="7">
        <f t="shared" si="0"/>
        <v>246.2</v>
      </c>
      <c r="I21" s="6"/>
    </row>
    <row r="22" spans="2:9" x14ac:dyDescent="0.3">
      <c r="B22" s="13" t="s">
        <v>11</v>
      </c>
      <c r="C22" s="9" t="s">
        <v>31</v>
      </c>
      <c r="D22" s="6">
        <v>200</v>
      </c>
      <c r="E22" s="6">
        <v>6.68</v>
      </c>
      <c r="F22" s="6">
        <v>4.5999999999999996</v>
      </c>
      <c r="G22" s="6">
        <v>16.28</v>
      </c>
      <c r="H22" s="6">
        <v>133.13999999999999</v>
      </c>
      <c r="I22" s="1" t="s">
        <v>44</v>
      </c>
    </row>
    <row r="23" spans="2:9" x14ac:dyDescent="0.3">
      <c r="B23" s="14"/>
      <c r="C23" s="9" t="s">
        <v>45</v>
      </c>
      <c r="D23" s="6">
        <v>200</v>
      </c>
      <c r="E23" s="6">
        <v>24.8</v>
      </c>
      <c r="F23" s="6">
        <v>9.3330000000000002</v>
      </c>
      <c r="G23" s="6">
        <v>36.267000000000003</v>
      </c>
      <c r="H23" s="6">
        <v>329.33300000000003</v>
      </c>
      <c r="I23" s="1" t="s">
        <v>46</v>
      </c>
    </row>
    <row r="24" spans="2:9" x14ac:dyDescent="0.3">
      <c r="B24" s="14"/>
      <c r="C24" s="9" t="s">
        <v>47</v>
      </c>
      <c r="D24" s="6">
        <v>80</v>
      </c>
      <c r="E24" s="6">
        <v>0</v>
      </c>
      <c r="F24" s="6">
        <v>0</v>
      </c>
      <c r="G24" s="6">
        <v>1.04</v>
      </c>
      <c r="H24" s="6">
        <v>4.8</v>
      </c>
      <c r="I24" s="1" t="s">
        <v>27</v>
      </c>
    </row>
    <row r="25" spans="2:9" x14ac:dyDescent="0.3">
      <c r="B25" s="14"/>
      <c r="C25" s="9" t="s">
        <v>57</v>
      </c>
      <c r="D25" s="6">
        <v>200</v>
      </c>
      <c r="E25" s="6">
        <v>2</v>
      </c>
      <c r="F25" s="6">
        <v>0</v>
      </c>
      <c r="G25" s="6">
        <v>7.4</v>
      </c>
      <c r="H25" s="6">
        <v>38</v>
      </c>
      <c r="I25" s="1" t="s">
        <v>25</v>
      </c>
    </row>
    <row r="26" spans="2:9" x14ac:dyDescent="0.3">
      <c r="B26" s="14"/>
      <c r="C26" s="9" t="s">
        <v>18</v>
      </c>
      <c r="D26" s="6">
        <v>60</v>
      </c>
      <c r="E26" s="6">
        <v>4.5599999999999996</v>
      </c>
      <c r="F26" s="6">
        <v>0.54</v>
      </c>
      <c r="G26" s="6">
        <v>28.14</v>
      </c>
      <c r="H26" s="6">
        <v>138.6</v>
      </c>
      <c r="I26" s="1" t="s">
        <v>27</v>
      </c>
    </row>
    <row r="27" spans="2:9" x14ac:dyDescent="0.3">
      <c r="B27" s="17"/>
      <c r="C27" s="10" t="s">
        <v>19</v>
      </c>
      <c r="D27" s="6">
        <v>30</v>
      </c>
      <c r="E27" s="6">
        <v>1.98</v>
      </c>
      <c r="F27" s="6">
        <v>0.36</v>
      </c>
      <c r="G27" s="6">
        <v>12.33</v>
      </c>
      <c r="H27" s="6">
        <v>60.6</v>
      </c>
      <c r="I27" s="1" t="s">
        <v>27</v>
      </c>
    </row>
    <row r="28" spans="2:9" ht="17.399999999999999" x14ac:dyDescent="0.3">
      <c r="B28" s="11" t="s">
        <v>12</v>
      </c>
      <c r="C28" s="12"/>
      <c r="D28" s="7">
        <f>SUM(D22:D27)</f>
        <v>770</v>
      </c>
      <c r="E28" s="7">
        <f>SUM(E22:E27)</f>
        <v>40.020000000000003</v>
      </c>
      <c r="F28" s="7">
        <f>SUM(F22:F27)</f>
        <v>14.832999999999998</v>
      </c>
      <c r="G28" s="7">
        <f>SUM(G22:G27)</f>
        <v>101.45700000000001</v>
      </c>
      <c r="H28" s="7">
        <f>SUM(H22:H27)</f>
        <v>704.47300000000007</v>
      </c>
      <c r="I28" s="6"/>
    </row>
    <row r="29" spans="2:9" x14ac:dyDescent="0.3">
      <c r="B29" s="14"/>
      <c r="C29" s="9" t="s">
        <v>23</v>
      </c>
      <c r="D29" s="6">
        <v>200</v>
      </c>
      <c r="E29" s="6">
        <v>6</v>
      </c>
      <c r="F29" s="6">
        <v>12</v>
      </c>
      <c r="G29" s="6">
        <v>8.1999999999999993</v>
      </c>
      <c r="H29" s="6">
        <v>170</v>
      </c>
      <c r="I29" s="1" t="s">
        <v>26</v>
      </c>
    </row>
    <row r="30" spans="2:9" x14ac:dyDescent="0.3">
      <c r="B30" s="14"/>
      <c r="C30" s="9" t="s">
        <v>48</v>
      </c>
      <c r="D30" s="6">
        <v>30</v>
      </c>
      <c r="E30" s="6">
        <v>2.31</v>
      </c>
      <c r="F30" s="6">
        <v>4.05</v>
      </c>
      <c r="G30" s="6">
        <v>20.94</v>
      </c>
      <c r="H30" s="6">
        <v>129.75</v>
      </c>
      <c r="I30" s="1" t="s">
        <v>27</v>
      </c>
    </row>
    <row r="31" spans="2:9" ht="17.399999999999999" x14ac:dyDescent="0.3">
      <c r="B31" s="11" t="s">
        <v>13</v>
      </c>
      <c r="C31" s="12"/>
      <c r="D31" s="7">
        <f>SUM(D29:D30)</f>
        <v>230</v>
      </c>
      <c r="E31" s="7">
        <f>SUM(E29:E30)</f>
        <v>8.31</v>
      </c>
      <c r="F31" s="7">
        <f>SUM(F29:F30)</f>
        <v>16.05</v>
      </c>
      <c r="G31" s="7">
        <v>29.14</v>
      </c>
      <c r="H31" s="7">
        <f>SUM(H29:H30)</f>
        <v>299.75</v>
      </c>
      <c r="I31" s="6"/>
    </row>
    <row r="32" spans="2:9" x14ac:dyDescent="0.3">
      <c r="B32" s="13" t="s">
        <v>14</v>
      </c>
      <c r="C32" s="9" t="s">
        <v>33</v>
      </c>
      <c r="D32" s="6">
        <v>200</v>
      </c>
      <c r="E32" s="6">
        <v>5.2</v>
      </c>
      <c r="F32" s="6">
        <v>6.5</v>
      </c>
      <c r="G32" s="6">
        <v>28.4</v>
      </c>
      <c r="H32" s="6">
        <v>193.7</v>
      </c>
      <c r="I32" s="1" t="s">
        <v>34</v>
      </c>
    </row>
    <row r="33" spans="2:9" x14ac:dyDescent="0.3">
      <c r="B33" s="14"/>
      <c r="C33" s="9" t="s">
        <v>32</v>
      </c>
      <c r="D33" s="6">
        <v>58</v>
      </c>
      <c r="E33" s="6">
        <v>5.5</v>
      </c>
      <c r="F33" s="6">
        <v>11.7</v>
      </c>
      <c r="G33" s="6">
        <v>1.1000000000000001</v>
      </c>
      <c r="H33" s="6">
        <v>132</v>
      </c>
      <c r="I33" s="1" t="s">
        <v>36</v>
      </c>
    </row>
    <row r="34" spans="2:9" x14ac:dyDescent="0.3">
      <c r="B34" s="14"/>
      <c r="C34" s="9" t="s">
        <v>58</v>
      </c>
      <c r="D34" s="6">
        <v>200</v>
      </c>
      <c r="E34" s="6">
        <v>0.2</v>
      </c>
      <c r="F34" s="6">
        <v>0</v>
      </c>
      <c r="G34" s="6">
        <v>15.2</v>
      </c>
      <c r="H34" s="6">
        <v>63</v>
      </c>
      <c r="I34" s="1" t="s">
        <v>49</v>
      </c>
    </row>
    <row r="35" spans="2:9" x14ac:dyDescent="0.3">
      <c r="B35" s="14"/>
      <c r="C35" s="9" t="s">
        <v>18</v>
      </c>
      <c r="D35" s="6">
        <v>30</v>
      </c>
      <c r="E35" s="6">
        <v>2.2799999999999998</v>
      </c>
      <c r="F35" s="6">
        <v>0.27</v>
      </c>
      <c r="G35" s="6">
        <v>14.07</v>
      </c>
      <c r="H35" s="6">
        <v>69.3</v>
      </c>
      <c r="I35" s="1" t="s">
        <v>27</v>
      </c>
    </row>
    <row r="36" spans="2:9" x14ac:dyDescent="0.3">
      <c r="B36" s="14"/>
      <c r="C36" s="9" t="s">
        <v>19</v>
      </c>
      <c r="D36" s="6">
        <v>20</v>
      </c>
      <c r="E36" s="6">
        <v>1.32</v>
      </c>
      <c r="F36" s="6">
        <v>0.24</v>
      </c>
      <c r="G36" s="6">
        <v>8.2200000000000006</v>
      </c>
      <c r="H36" s="6">
        <v>40.4</v>
      </c>
      <c r="I36" s="1" t="s">
        <v>27</v>
      </c>
    </row>
    <row r="37" spans="2:9" x14ac:dyDescent="0.3">
      <c r="B37" s="14"/>
      <c r="C37" s="9" t="s">
        <v>41</v>
      </c>
      <c r="D37" s="6">
        <v>10</v>
      </c>
      <c r="E37" s="6">
        <v>0.1</v>
      </c>
      <c r="F37" s="6">
        <v>8.1999999999999993</v>
      </c>
      <c r="G37" s="6">
        <v>0.1</v>
      </c>
      <c r="H37" s="6">
        <v>74.8</v>
      </c>
      <c r="I37" s="1" t="s">
        <v>29</v>
      </c>
    </row>
    <row r="38" spans="2:9" ht="17.399999999999999" x14ac:dyDescent="0.3">
      <c r="B38" s="11" t="s">
        <v>15</v>
      </c>
      <c r="C38" s="12"/>
      <c r="D38" s="7">
        <f>SUM(D32:D37)</f>
        <v>518</v>
      </c>
      <c r="E38" s="7">
        <f>SUM(E32:E37)</f>
        <v>14.599999999999998</v>
      </c>
      <c r="F38" s="7">
        <f>SUM(F32:F37)</f>
        <v>26.909999999999997</v>
      </c>
      <c r="G38" s="7">
        <f>SUM(G32:G37)</f>
        <v>67.09</v>
      </c>
      <c r="H38" s="7">
        <f>SUM(H32:H37)</f>
        <v>573.19999999999993</v>
      </c>
      <c r="I38" s="6"/>
    </row>
    <row r="39" spans="2:9" ht="17.399999999999999" x14ac:dyDescent="0.3">
      <c r="B39" s="11" t="s">
        <v>20</v>
      </c>
      <c r="C39" s="12"/>
      <c r="D39" s="8">
        <f>D18+D21+D28+D31+D38</f>
        <v>2483</v>
      </c>
      <c r="E39" s="8">
        <v>91.844999999999999</v>
      </c>
      <c r="F39" s="8">
        <f>F18+F21+F28+F31+F38</f>
        <v>99.988</v>
      </c>
      <c r="G39" s="8">
        <v>347.85300000000001</v>
      </c>
      <c r="H39" s="8">
        <v>2676.6190000000001</v>
      </c>
      <c r="I39" s="6"/>
    </row>
  </sheetData>
  <mergeCells count="20">
    <mergeCell ref="B2:E2"/>
    <mergeCell ref="B4:I4"/>
    <mergeCell ref="B8:I8"/>
    <mergeCell ref="B9:B17"/>
    <mergeCell ref="B6:B7"/>
    <mergeCell ref="C6:C7"/>
    <mergeCell ref="D6:D7"/>
    <mergeCell ref="E6:G6"/>
    <mergeCell ref="H6:H7"/>
    <mergeCell ref="I6:I7"/>
    <mergeCell ref="B18:C18"/>
    <mergeCell ref="B19:B20"/>
    <mergeCell ref="B21:C21"/>
    <mergeCell ref="B28:C28"/>
    <mergeCell ref="B22:B27"/>
    <mergeCell ref="B39:C39"/>
    <mergeCell ref="B31:C31"/>
    <mergeCell ref="B32:B37"/>
    <mergeCell ref="B38:C38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2025-05-24T06:59:55Z</dcterms:modified>
</cp:coreProperties>
</file>