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июнь\"/>
    </mc:Choice>
  </mc:AlternateContent>
  <xr:revisionPtr revIDLastSave="0" documentId="13_ncr:1_{57095B06-5ED8-433C-AC7D-0EB28B824F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0" i="1" l="1"/>
  <c r="G30" i="1"/>
  <c r="F30" i="1"/>
  <c r="E30" i="1"/>
  <c r="D30" i="1"/>
  <c r="D41" i="1"/>
  <c r="H33" i="1"/>
  <c r="G33" i="1"/>
  <c r="F33" i="1"/>
  <c r="E33" i="1"/>
  <c r="D33" i="1"/>
  <c r="H22" i="1"/>
  <c r="G22" i="1"/>
  <c r="F22" i="1"/>
  <c r="E22" i="1"/>
  <c r="D22" i="1"/>
  <c r="H19" i="1"/>
  <c r="E19" i="1"/>
  <c r="D19" i="1"/>
  <c r="D42" i="1" l="1"/>
  <c r="F42" i="1"/>
  <c r="G42" i="1"/>
  <c r="H42" i="1"/>
  <c r="E42" i="1"/>
</calcChain>
</file>

<file path=xl/sharedStrings.xml><?xml version="1.0" encoding="utf-8"?>
<sst xmlns="http://schemas.openxmlformats.org/spreadsheetml/2006/main" count="81" uniqueCount="64">
  <si>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</si>
  <si>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</si>
  <si>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</si>
  <si>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</si>
  <si>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</si>
  <si>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</si>
  <si>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</si>
  <si>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</si>
  <si>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</si>
  <si>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</si>
  <si>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</si>
  <si>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</si>
  <si>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</si>
  <si>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</si>
  <si>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</si>
  <si>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</si>
  <si>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</si>
  <si>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</si>
  <si>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</si>
  <si>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</si>
  <si>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</si>
  <si>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Всего за день:</t>
  </si>
  <si>
    <t>№362 питание школьника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</si>
  <si>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</si>
  <si>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</si>
  <si>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</si>
  <si>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Директор школы-интернат № 43</t>
  </si>
  <si>
    <t>Т.В. Бедношеева</t>
  </si>
  <si>
    <r>
      <rPr>
        <b/>
        <sz val="11"/>
        <color theme="1"/>
        <rFont val="Calibri"/>
        <family val="2"/>
        <charset val="204"/>
        <scheme val="minor"/>
      </rPr>
      <t>Возрастная категория</t>
    </r>
    <r>
      <rPr>
        <sz val="11"/>
        <color theme="1"/>
        <rFont val="Calibri"/>
        <family val="2"/>
        <charset val="204"/>
        <scheme val="minor"/>
      </rPr>
      <t>: от 7-11 лет</t>
    </r>
  </si>
  <si>
    <t>Сыр твердый российский</t>
  </si>
  <si>
    <t>Яблоко</t>
  </si>
  <si>
    <t>Компот из смеси сухофруктов</t>
  </si>
  <si>
    <t>стр №3 сборник рецептр блюд</t>
  </si>
  <si>
    <t>Неделя 2     День    11      четверг</t>
  </si>
  <si>
    <t>Сосиски отварные</t>
  </si>
  <si>
    <t>№219 питание школьника</t>
  </si>
  <si>
    <t>Лечо</t>
  </si>
  <si>
    <t>сертификат качества</t>
  </si>
  <si>
    <t>стр №137 сборник рецептр блюд</t>
  </si>
  <si>
    <t>№323 питание школникка</t>
  </si>
  <si>
    <t xml:space="preserve">Сок фруктовый   </t>
  </si>
  <si>
    <t>стр №22 сборник рецептур блюд</t>
  </si>
  <si>
    <t>Макаронник  с субпродуктами</t>
  </si>
  <si>
    <t>№275 питание школьника</t>
  </si>
  <si>
    <t>Салат из свеклы отварной</t>
  </si>
  <si>
    <t>стр№14 сборник рецептур блюд</t>
  </si>
  <si>
    <t>стр №157 сборник рецептр блюд</t>
  </si>
  <si>
    <t>Картофельное пюре</t>
  </si>
  <si>
    <t>стр №69 сборник рецептур блюд</t>
  </si>
  <si>
    <t>Чай с сахаром и лимоном</t>
  </si>
  <si>
    <t>Масло сливочное</t>
  </si>
  <si>
    <t>Вафли</t>
  </si>
  <si>
    <t>Борщ с капустой с картофелем с мясом</t>
  </si>
  <si>
    <t>Какао с молоком сгущенным</t>
  </si>
  <si>
    <t>стр№147 сборник рецептур блюд</t>
  </si>
  <si>
    <t>Запеканка из творога с морковью</t>
  </si>
  <si>
    <t>стр № 86 сборник рецептур блюд</t>
  </si>
  <si>
    <t>Каша жидкая молочная  рисовая</t>
  </si>
  <si>
    <t>стр №57 сборник рецептр блюд</t>
  </si>
  <si>
    <t>Омлет натуральный</t>
  </si>
  <si>
    <t>№173 питание школьника</t>
  </si>
  <si>
    <t>Кофейный напиток на молоке сгущенном</t>
  </si>
  <si>
    <t>стр №147 сборник рецептур блюд</t>
  </si>
  <si>
    <t>стр № 3 сборник рецептур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</si>
</sst>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8"/>
  <sheetViews>
    <sheetView tabSelected="1" zoomScale="80" zoomScaleNormal="80" workbookViewId="0">
      <selection activeCell="C10" sqref="C10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14" t="s">
        <v>23</v>
      </c>
      <c r="C2" s="14"/>
      <c r="D2" s="14"/>
      <c r="E2" s="14"/>
      <c r="H2" s="3" t="s">
        <v>25</v>
      </c>
      <c r="I2" s="4">
        <v>45813</v>
      </c>
    </row>
    <row r="4" spans="2:9" ht="18" x14ac:dyDescent="0.35">
      <c r="B4" s="15" t="s">
        <v>24</v>
      </c>
      <c r="C4" s="15"/>
      <c r="D4" s="15"/>
      <c r="E4" s="15"/>
      <c r="F4" s="15"/>
      <c r="G4" s="15"/>
      <c r="H4" s="15"/>
      <c r="I4" s="15"/>
    </row>
    <row r="6" spans="2:9" ht="15.75" customHeight="1" x14ac:dyDescent="0.3">
      <c r="B6" s="18" t="s">
        <v>28</v>
      </c>
      <c r="C6" s="18"/>
      <c r="D6" s="18"/>
      <c r="E6" s="18"/>
      <c r="F6" s="18"/>
      <c r="G6" s="18"/>
      <c r="H6" s="18"/>
      <c r="I6" s="18"/>
    </row>
    <row r="7" spans="2:9" ht="15.6" customHeight="1" x14ac:dyDescent="0.3">
      <c r="B7" s="19" t="s">
        <v>0</v>
      </c>
      <c r="C7" s="19" t="s">
        <v>1</v>
      </c>
      <c r="D7" s="19" t="s">
        <v>2</v>
      </c>
      <c r="E7" s="19" t="s">
        <v>3</v>
      </c>
      <c r="F7" s="19"/>
      <c r="G7" s="19"/>
      <c r="H7" s="19" t="s">
        <v>7</v>
      </c>
      <c r="I7" s="20" t="s">
        <v>8</v>
      </c>
    </row>
    <row r="8" spans="2:9" ht="18.75" customHeight="1" x14ac:dyDescent="0.3">
      <c r="B8" s="19"/>
      <c r="C8" s="19"/>
      <c r="D8" s="19"/>
      <c r="E8" s="5" t="s">
        <v>4</v>
      </c>
      <c r="F8" s="5" t="s">
        <v>5</v>
      </c>
      <c r="G8" s="5" t="s">
        <v>6</v>
      </c>
      <c r="H8" s="19"/>
      <c r="I8" s="20"/>
    </row>
    <row r="9" spans="2:9" ht="17.399999999999999" customHeight="1" x14ac:dyDescent="0.3">
      <c r="B9" s="12" t="s">
        <v>33</v>
      </c>
      <c r="C9" s="21"/>
      <c r="D9" s="21"/>
      <c r="E9" s="21"/>
      <c r="F9" s="21"/>
      <c r="G9" s="21"/>
      <c r="H9" s="21"/>
      <c r="I9" s="13"/>
    </row>
    <row r="10" spans="2:9" x14ac:dyDescent="0.3">
      <c r="B10" s="22" t="s">
        <v>9</v>
      </c>
      <c r="C10" s="1" t="s">
        <v>34</v>
      </c>
      <c r="D10" s="6">
        <v>89</v>
      </c>
      <c r="E10" s="6">
        <v>9.7899999999999991</v>
      </c>
      <c r="F10" s="6">
        <v>2.2709999999999999</v>
      </c>
      <c r="G10" s="6">
        <v>0</v>
      </c>
      <c r="H10" s="6">
        <v>236.74</v>
      </c>
      <c r="I10" s="1" t="s">
        <v>35</v>
      </c>
    </row>
    <row r="11" spans="2:9" x14ac:dyDescent="0.3">
      <c r="B11" s="23"/>
      <c r="C11" s="1" t="s">
        <v>47</v>
      </c>
      <c r="D11" s="6">
        <v>150</v>
      </c>
      <c r="E11" s="6">
        <v>3.1</v>
      </c>
      <c r="F11" s="6">
        <v>6</v>
      </c>
      <c r="G11" s="6">
        <v>19.7</v>
      </c>
      <c r="H11" s="6">
        <v>145.80000000000001</v>
      </c>
      <c r="I11" s="1" t="s">
        <v>48</v>
      </c>
    </row>
    <row r="12" spans="2:9" x14ac:dyDescent="0.3">
      <c r="B12" s="23"/>
      <c r="C12" s="1" t="s">
        <v>36</v>
      </c>
      <c r="D12" s="6">
        <v>80</v>
      </c>
      <c r="E12" s="6">
        <v>0</v>
      </c>
      <c r="F12" s="6">
        <v>0</v>
      </c>
      <c r="G12" s="6">
        <v>10.4</v>
      </c>
      <c r="H12" s="6">
        <v>40</v>
      </c>
      <c r="I12" s="1" t="s">
        <v>37</v>
      </c>
    </row>
    <row r="13" spans="2:9" x14ac:dyDescent="0.3">
      <c r="B13" s="23"/>
      <c r="C13" s="1" t="s">
        <v>49</v>
      </c>
      <c r="D13" s="6">
        <v>200</v>
      </c>
      <c r="E13" s="6">
        <v>0.2</v>
      </c>
      <c r="F13" s="6">
        <v>0</v>
      </c>
      <c r="G13" s="6">
        <v>15.2</v>
      </c>
      <c r="H13" s="6">
        <v>63</v>
      </c>
      <c r="I13" s="1" t="s">
        <v>38</v>
      </c>
    </row>
    <row r="14" spans="2:9" x14ac:dyDescent="0.3">
      <c r="B14" s="23"/>
      <c r="C14" s="1" t="s">
        <v>19</v>
      </c>
      <c r="D14" s="6">
        <v>30</v>
      </c>
      <c r="E14" s="6">
        <v>2.2799999999999998</v>
      </c>
      <c r="F14" s="6">
        <v>0.27</v>
      </c>
      <c r="G14" s="6">
        <v>14.07</v>
      </c>
      <c r="H14" s="6">
        <v>69.3</v>
      </c>
      <c r="I14" s="1" t="s">
        <v>37</v>
      </c>
    </row>
    <row r="15" spans="2:9" x14ac:dyDescent="0.3">
      <c r="B15" s="23"/>
      <c r="C15" s="1" t="s">
        <v>20</v>
      </c>
      <c r="D15" s="6">
        <v>15</v>
      </c>
      <c r="E15" s="6">
        <v>0.99</v>
      </c>
      <c r="F15" s="6">
        <v>0.18</v>
      </c>
      <c r="G15" s="6">
        <v>1.165</v>
      </c>
      <c r="H15" s="6">
        <v>30.3</v>
      </c>
      <c r="I15" s="1" t="s">
        <v>37</v>
      </c>
    </row>
    <row r="16" spans="2:9" x14ac:dyDescent="0.3">
      <c r="B16" s="23"/>
      <c r="C16" s="1" t="s">
        <v>50</v>
      </c>
      <c r="D16" s="6">
        <v>10</v>
      </c>
      <c r="E16" s="6">
        <v>0.1</v>
      </c>
      <c r="F16" s="6">
        <v>8.1999999999999993</v>
      </c>
      <c r="G16" s="6">
        <v>0.1</v>
      </c>
      <c r="H16" s="6">
        <v>74.8</v>
      </c>
      <c r="I16" s="1" t="s">
        <v>32</v>
      </c>
    </row>
    <row r="17" spans="2:9" x14ac:dyDescent="0.3">
      <c r="B17" s="23"/>
      <c r="C17" s="1" t="s">
        <v>29</v>
      </c>
      <c r="D17" s="6">
        <v>15</v>
      </c>
      <c r="E17" s="6">
        <v>3.5</v>
      </c>
      <c r="F17" s="6">
        <v>4.5</v>
      </c>
      <c r="G17" s="6">
        <v>0</v>
      </c>
      <c r="H17" s="6">
        <v>55.5</v>
      </c>
      <c r="I17" s="1" t="s">
        <v>32</v>
      </c>
    </row>
    <row r="18" spans="2:9" ht="18.75" customHeight="1" x14ac:dyDescent="0.3">
      <c r="B18" s="9"/>
      <c r="C18" s="10" t="s">
        <v>30</v>
      </c>
      <c r="D18" s="6">
        <v>160</v>
      </c>
      <c r="E18" s="6">
        <v>0.64</v>
      </c>
      <c r="F18" s="6">
        <v>0</v>
      </c>
      <c r="G18" s="6">
        <v>15.68</v>
      </c>
      <c r="H18" s="6">
        <v>68.8</v>
      </c>
      <c r="I18" s="1" t="s">
        <v>39</v>
      </c>
    </row>
    <row r="19" spans="2:9" ht="17.399999999999999" customHeight="1" x14ac:dyDescent="0.3">
      <c r="B19" s="12" t="s">
        <v>10</v>
      </c>
      <c r="C19" s="13"/>
      <c r="D19" s="7">
        <f>SUM(D10:D18)</f>
        <v>749</v>
      </c>
      <c r="E19" s="7">
        <f>SUM(E10:E18)</f>
        <v>20.599999999999998</v>
      </c>
      <c r="F19" s="7">
        <v>40.420999999999999</v>
      </c>
      <c r="G19" s="7">
        <v>81.314999999999998</v>
      </c>
      <c r="H19" s="7">
        <f>SUM(H10:H18)</f>
        <v>784.2399999999999</v>
      </c>
      <c r="I19" s="6"/>
    </row>
    <row r="20" spans="2:9" x14ac:dyDescent="0.3">
      <c r="B20" s="16" t="s">
        <v>17</v>
      </c>
      <c r="C20" s="1" t="s">
        <v>40</v>
      </c>
      <c r="D20" s="6">
        <v>200</v>
      </c>
      <c r="E20" s="6">
        <v>1</v>
      </c>
      <c r="F20" s="6">
        <v>0</v>
      </c>
      <c r="G20" s="6">
        <v>21.2</v>
      </c>
      <c r="H20" s="6">
        <v>92</v>
      </c>
      <c r="I20" s="1" t="s">
        <v>22</v>
      </c>
    </row>
    <row r="21" spans="2:9" ht="18.75" customHeight="1" x14ac:dyDescent="0.3">
      <c r="B21" s="17"/>
      <c r="C21" s="6" t="s">
        <v>51</v>
      </c>
      <c r="D21" s="6">
        <v>30</v>
      </c>
      <c r="E21" s="6">
        <v>1.41</v>
      </c>
      <c r="F21" s="6">
        <v>8.6999999999999993</v>
      </c>
      <c r="G21" s="6">
        <v>18.600000000000001</v>
      </c>
      <c r="H21" s="6">
        <v>156.30000000000001</v>
      </c>
      <c r="I21" s="1" t="s">
        <v>37</v>
      </c>
    </row>
    <row r="22" spans="2:9" ht="17.399999999999999" customHeight="1" x14ac:dyDescent="0.3">
      <c r="B22" s="12" t="s">
        <v>18</v>
      </c>
      <c r="C22" s="13"/>
      <c r="D22" s="7">
        <f>SUM(D20:D21)</f>
        <v>230</v>
      </c>
      <c r="E22" s="7">
        <f t="shared" ref="E22:H22" si="0">SUM(E20:E21)</f>
        <v>2.41</v>
      </c>
      <c r="F22" s="7">
        <f t="shared" si="0"/>
        <v>8.6999999999999993</v>
      </c>
      <c r="G22" s="7">
        <f t="shared" si="0"/>
        <v>39.799999999999997</v>
      </c>
      <c r="H22" s="7">
        <f t="shared" si="0"/>
        <v>248.3</v>
      </c>
      <c r="I22" s="6"/>
    </row>
    <row r="23" spans="2:9" ht="17.399999999999999" customHeight="1" x14ac:dyDescent="0.3">
      <c r="B23" s="22" t="s">
        <v>11</v>
      </c>
      <c r="C23" s="1" t="s">
        <v>52</v>
      </c>
      <c r="D23" s="6">
        <v>200</v>
      </c>
      <c r="E23" s="6">
        <v>4.7</v>
      </c>
      <c r="F23" s="6">
        <v>6.1</v>
      </c>
      <c r="G23" s="6">
        <v>10.06</v>
      </c>
      <c r="H23" s="6">
        <v>114.22</v>
      </c>
      <c r="I23" s="1" t="s">
        <v>41</v>
      </c>
    </row>
    <row r="24" spans="2:9" x14ac:dyDescent="0.3">
      <c r="B24" s="23"/>
      <c r="C24" s="1" t="s">
        <v>42</v>
      </c>
      <c r="D24" s="6">
        <v>165</v>
      </c>
      <c r="E24" s="6">
        <v>17.762</v>
      </c>
      <c r="F24" s="6">
        <v>14.753</v>
      </c>
      <c r="G24" s="6">
        <v>26.788</v>
      </c>
      <c r="H24" s="6">
        <v>311.55900000000003</v>
      </c>
      <c r="I24" s="1" t="s">
        <v>43</v>
      </c>
    </row>
    <row r="25" spans="2:9" x14ac:dyDescent="0.3">
      <c r="B25" s="23"/>
      <c r="C25" s="1" t="s">
        <v>44</v>
      </c>
      <c r="D25" s="6">
        <v>80</v>
      </c>
      <c r="E25" s="6">
        <v>1.1000000000000001</v>
      </c>
      <c r="F25" s="6">
        <v>3.6</v>
      </c>
      <c r="G25" s="6">
        <v>6.1</v>
      </c>
      <c r="H25" s="6">
        <v>60.8</v>
      </c>
      <c r="I25" s="1" t="s">
        <v>45</v>
      </c>
    </row>
    <row r="26" spans="2:9" x14ac:dyDescent="0.3">
      <c r="B26" s="23"/>
      <c r="C26" s="1" t="s">
        <v>31</v>
      </c>
      <c r="D26" s="6">
        <v>200</v>
      </c>
      <c r="E26" s="6">
        <v>0.5</v>
      </c>
      <c r="F26" s="6">
        <v>0</v>
      </c>
      <c r="G26" s="6">
        <v>19.8</v>
      </c>
      <c r="H26" s="6">
        <v>81</v>
      </c>
      <c r="I26" s="1" t="s">
        <v>46</v>
      </c>
    </row>
    <row r="27" spans="2:9" x14ac:dyDescent="0.3">
      <c r="B27" s="23"/>
      <c r="C27" s="1" t="s">
        <v>19</v>
      </c>
      <c r="D27" s="6">
        <v>30</v>
      </c>
      <c r="E27" s="6">
        <v>2.2799999999999998</v>
      </c>
      <c r="F27" s="6">
        <v>0.27</v>
      </c>
      <c r="G27" s="6">
        <v>14.07</v>
      </c>
      <c r="H27" s="6">
        <v>69.3</v>
      </c>
      <c r="I27" s="1" t="s">
        <v>37</v>
      </c>
    </row>
    <row r="28" spans="2:9" x14ac:dyDescent="0.3">
      <c r="B28" s="24"/>
      <c r="C28" s="6" t="s">
        <v>20</v>
      </c>
      <c r="D28" s="6">
        <v>15</v>
      </c>
      <c r="E28" s="6">
        <v>0.99</v>
      </c>
      <c r="F28" s="6">
        <v>0.18</v>
      </c>
      <c r="G28" s="6">
        <v>6.165</v>
      </c>
      <c r="H28" s="6">
        <v>30.3</v>
      </c>
      <c r="I28" s="1" t="s">
        <v>37</v>
      </c>
    </row>
    <row r="29" spans="2:9" x14ac:dyDescent="0.3">
      <c r="B29" s="25"/>
      <c r="C29" s="26" t="s">
        <v>30</v>
      </c>
      <c r="D29" s="6">
        <v>90</v>
      </c>
      <c r="E29" s="6">
        <v>0.36</v>
      </c>
      <c r="F29" s="6">
        <v>0</v>
      </c>
      <c r="G29" s="6">
        <v>8.82</v>
      </c>
      <c r="H29" s="6">
        <v>38.700000000000003</v>
      </c>
      <c r="I29" s="1" t="s">
        <v>39</v>
      </c>
    </row>
    <row r="30" spans="2:9" ht="18.75" customHeight="1" x14ac:dyDescent="0.3">
      <c r="B30" s="12" t="s">
        <v>12</v>
      </c>
      <c r="C30" s="13"/>
      <c r="D30" s="7">
        <f>SUM(D23:D29)</f>
        <v>780</v>
      </c>
      <c r="E30" s="7">
        <f>SUM(E23:E29)</f>
        <v>27.692</v>
      </c>
      <c r="F30" s="7">
        <f>SUM(F23:F29)</f>
        <v>24.903000000000002</v>
      </c>
      <c r="G30" s="7">
        <f>SUM(G23:G29)</f>
        <v>91.803000000000026</v>
      </c>
      <c r="H30" s="7">
        <f>SUM(H23:H29)</f>
        <v>705.87899999999991</v>
      </c>
      <c r="I30" s="6"/>
    </row>
    <row r="31" spans="2:9" ht="17.399999999999999" customHeight="1" x14ac:dyDescent="0.35">
      <c r="B31" s="22" t="s">
        <v>13</v>
      </c>
      <c r="C31" s="11" t="s">
        <v>53</v>
      </c>
      <c r="D31" s="6">
        <v>200</v>
      </c>
      <c r="E31" s="6">
        <v>3.5</v>
      </c>
      <c r="F31" s="6">
        <v>3.3</v>
      </c>
      <c r="G31" s="6">
        <v>22.3</v>
      </c>
      <c r="H31" s="6">
        <v>133.4</v>
      </c>
      <c r="I31" s="1" t="s">
        <v>54</v>
      </c>
    </row>
    <row r="32" spans="2:9" ht="18" x14ac:dyDescent="0.35">
      <c r="B32" s="23"/>
      <c r="C32" s="11" t="s">
        <v>55</v>
      </c>
      <c r="D32" s="6">
        <v>205</v>
      </c>
      <c r="E32" s="6">
        <v>15.403</v>
      </c>
      <c r="F32" s="6">
        <v>12.965</v>
      </c>
      <c r="G32" s="6">
        <v>30.140999999999998</v>
      </c>
      <c r="H32" s="6">
        <v>301.959</v>
      </c>
      <c r="I32" s="1" t="s">
        <v>56</v>
      </c>
    </row>
    <row r="33" spans="2:9" ht="18.75" customHeight="1" x14ac:dyDescent="0.3">
      <c r="B33" s="12" t="s">
        <v>14</v>
      </c>
      <c r="C33" s="13"/>
      <c r="D33" s="7">
        <f>SUM(D31:D32)</f>
        <v>405</v>
      </c>
      <c r="E33" s="7">
        <f>SUM(E31:E32)</f>
        <v>18.902999999999999</v>
      </c>
      <c r="F33" s="7">
        <f>SUM(F31:F32)</f>
        <v>16.265000000000001</v>
      </c>
      <c r="G33" s="7">
        <f>SUM(G31:G32)</f>
        <v>52.441000000000003</v>
      </c>
      <c r="H33" s="7">
        <f>SUM(H31:H32)</f>
        <v>435.35900000000004</v>
      </c>
      <c r="I33" s="6"/>
    </row>
    <row r="34" spans="2:9" ht="27.75" customHeight="1" x14ac:dyDescent="0.35">
      <c r="B34" s="22" t="s">
        <v>15</v>
      </c>
      <c r="C34" s="11" t="s">
        <v>57</v>
      </c>
      <c r="D34" s="6">
        <v>210</v>
      </c>
      <c r="E34" s="6">
        <v>5.46</v>
      </c>
      <c r="F34" s="6">
        <v>6.8250000000000002</v>
      </c>
      <c r="G34" s="6">
        <v>29.82</v>
      </c>
      <c r="H34" s="6">
        <v>203.38499999999999</v>
      </c>
      <c r="I34" s="1" t="s">
        <v>58</v>
      </c>
    </row>
    <row r="35" spans="2:9" ht="17.399999999999999" customHeight="1" x14ac:dyDescent="0.35">
      <c r="B35" s="23"/>
      <c r="C35" s="11" t="s">
        <v>59</v>
      </c>
      <c r="D35" s="6">
        <v>116</v>
      </c>
      <c r="E35" s="6">
        <v>9.8209999999999997</v>
      </c>
      <c r="F35" s="6">
        <v>14.848000000000001</v>
      </c>
      <c r="G35" s="6">
        <v>2.4750000000000001</v>
      </c>
      <c r="H35" s="6">
        <v>183.28</v>
      </c>
      <c r="I35" s="1" t="s">
        <v>60</v>
      </c>
    </row>
    <row r="36" spans="2:9" ht="18" x14ac:dyDescent="0.35">
      <c r="B36" s="23"/>
      <c r="C36" s="11" t="s">
        <v>61</v>
      </c>
      <c r="D36" s="6">
        <v>200</v>
      </c>
      <c r="E36" s="6">
        <v>3.3</v>
      </c>
      <c r="F36" s="6">
        <v>3.5</v>
      </c>
      <c r="G36" s="6">
        <v>22.5</v>
      </c>
      <c r="H36" s="6">
        <v>135</v>
      </c>
      <c r="I36" s="1" t="s">
        <v>62</v>
      </c>
    </row>
    <row r="37" spans="2:9" ht="18" x14ac:dyDescent="0.35">
      <c r="B37" s="23"/>
      <c r="C37" s="11" t="s">
        <v>19</v>
      </c>
      <c r="D37" s="6">
        <v>30</v>
      </c>
      <c r="E37" s="6">
        <v>2.2799999999999998</v>
      </c>
      <c r="F37" s="6">
        <v>0.27</v>
      </c>
      <c r="G37" s="6">
        <v>14.07</v>
      </c>
      <c r="H37" s="6">
        <v>69.3</v>
      </c>
      <c r="I37" s="1" t="s">
        <v>37</v>
      </c>
    </row>
    <row r="38" spans="2:9" ht="18" x14ac:dyDescent="0.35">
      <c r="B38" s="23"/>
      <c r="C38" s="11" t="s">
        <v>20</v>
      </c>
      <c r="D38" s="6">
        <v>15</v>
      </c>
      <c r="E38" s="6">
        <v>0.99</v>
      </c>
      <c r="F38" s="6">
        <v>0.18</v>
      </c>
      <c r="G38" s="6">
        <v>1.165</v>
      </c>
      <c r="H38" s="6">
        <v>30.3</v>
      </c>
      <c r="I38" s="1" t="s">
        <v>37</v>
      </c>
    </row>
    <row r="39" spans="2:9" ht="18" x14ac:dyDescent="0.35">
      <c r="B39" s="23"/>
      <c r="C39" s="11" t="s">
        <v>50</v>
      </c>
      <c r="D39" s="6">
        <v>10</v>
      </c>
      <c r="E39" s="6">
        <v>0.1</v>
      </c>
      <c r="F39" s="6">
        <v>8.1999999999999993</v>
      </c>
      <c r="G39" s="6">
        <v>0.1</v>
      </c>
      <c r="H39" s="6">
        <v>74.8</v>
      </c>
      <c r="I39" s="1" t="s">
        <v>63</v>
      </c>
    </row>
    <row r="40" spans="2:9" ht="17.399999999999999" customHeight="1" x14ac:dyDescent="0.35">
      <c r="B40" s="23"/>
      <c r="C40" s="11" t="s">
        <v>29</v>
      </c>
      <c r="D40" s="6">
        <v>10</v>
      </c>
      <c r="E40" s="6">
        <v>2.33</v>
      </c>
      <c r="F40" s="6">
        <v>2.93</v>
      </c>
      <c r="G40" s="6">
        <v>0</v>
      </c>
      <c r="H40" s="6">
        <v>35.83</v>
      </c>
      <c r="I40" s="1" t="s">
        <v>32</v>
      </c>
    </row>
    <row r="41" spans="2:9" ht="18.75" customHeight="1" x14ac:dyDescent="0.3">
      <c r="B41" s="12" t="s">
        <v>16</v>
      </c>
      <c r="C41" s="13"/>
      <c r="D41" s="7">
        <f>SUM(D34:D40)</f>
        <v>591</v>
      </c>
      <c r="E41" s="7">
        <v>25.451000000000001</v>
      </c>
      <c r="F41" s="7">
        <v>38.323</v>
      </c>
      <c r="G41" s="7">
        <v>75.13</v>
      </c>
      <c r="H41" s="7">
        <v>751.56500000000005</v>
      </c>
      <c r="I41" s="6"/>
    </row>
    <row r="42" spans="2:9" ht="17.399999999999999" x14ac:dyDescent="0.3">
      <c r="B42" s="12" t="s">
        <v>21</v>
      </c>
      <c r="C42" s="13"/>
      <c r="D42" s="8">
        <f>D19+D22+D30+D33+D41</f>
        <v>2755</v>
      </c>
      <c r="E42" s="8">
        <f>E19+E22+E30+E33+E41</f>
        <v>95.055999999999983</v>
      </c>
      <c r="F42" s="8">
        <f>F19+F22+F30+F33+F41</f>
        <v>128.61199999999999</v>
      </c>
      <c r="G42" s="8">
        <f>G19+G22+G30+G33+G41</f>
        <v>340.48900000000003</v>
      </c>
      <c r="H42" s="8">
        <f>H19+H22+H30+H33+H41</f>
        <v>2925.3429999999998</v>
      </c>
      <c r="I42" s="6"/>
    </row>
    <row r="48" spans="2:9" x14ac:dyDescent="0.3">
      <c r="C48" s="2" t="s">
        <v>26</v>
      </c>
      <c r="I48" s="2" t="s">
        <v>27</v>
      </c>
    </row>
  </sheetData>
  <mergeCells count="21">
    <mergeCell ref="B41:C41"/>
    <mergeCell ref="E7:G7"/>
    <mergeCell ref="B30:C30"/>
    <mergeCell ref="B31:B32"/>
    <mergeCell ref="B34:B40"/>
    <mergeCell ref="B42:C42"/>
    <mergeCell ref="B2:E2"/>
    <mergeCell ref="B4:I4"/>
    <mergeCell ref="B19:C19"/>
    <mergeCell ref="B20:B21"/>
    <mergeCell ref="B22:C22"/>
    <mergeCell ref="B6:I6"/>
    <mergeCell ref="B7:B8"/>
    <mergeCell ref="C7:C8"/>
    <mergeCell ref="D7:D8"/>
    <mergeCell ref="H7:H8"/>
    <mergeCell ref="I7:I8"/>
    <mergeCell ref="B9:I9"/>
    <mergeCell ref="B10:B17"/>
    <mergeCell ref="B23:B28"/>
    <mergeCell ref="B33:C33"/>
  </mergeCells>
  <pageMargins left="0.51181102362204722" right="0.11811023622047245" top="0.15748031496062992" bottom="0.15748031496062992" header="0.31496062992125984" footer="0.31496062992125984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2025-06-04T07:59:40Z</cp:lastPrinted>
  <dcterms:created xsi:type="dcterms:W3CDTF">2023-01-24T06:02:44Z</dcterms:created>
  <dcterms:modified xsi:type="dcterms:W3CDTF">2025-06-04T08:00:47Z</dcterms:modified>
</cp:coreProperties>
</file>