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ДЛЯ САЙТА\июнь\"/>
    </mc:Choice>
  </mc:AlternateContent>
  <xr:revisionPtr revIDLastSave="0" documentId="13_ncr:1_{77C8DC5C-F6F0-4A8F-97DF-9B982A6EA67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МЕНЮ" sheetId="1" r:id="rId1"/>
  </sheets>
  <calcPr calcId="191029"/>
</workbook>
</file>

<file path=xl/calcChain.xml><?xml version="1.0" encoding="utf-8"?>
<calcChain xmlns="http://schemas.openxmlformats.org/spreadsheetml/2006/main">
  <c r="H42" i="1" l="1"/>
  <c r="G42" i="1"/>
  <c r="F42" i="1"/>
  <c r="E42" i="1"/>
  <c r="D42" i="1"/>
  <c r="H31" i="1"/>
  <c r="G31" i="1"/>
  <c r="F31" i="1"/>
  <c r="E31" i="1"/>
  <c r="D31" i="1"/>
  <c r="H34" i="1"/>
  <c r="G34" i="1"/>
  <c r="F34" i="1"/>
  <c r="E34" i="1"/>
  <c r="D34" i="1"/>
  <c r="H22" i="1"/>
  <c r="G22" i="1"/>
  <c r="F22" i="1"/>
  <c r="E22" i="1"/>
  <c r="D22" i="1"/>
  <c r="H19" i="1"/>
  <c r="G19" i="1"/>
  <c r="F19" i="1"/>
  <c r="E19" i="1"/>
  <c r="D19" i="1"/>
  <c r="G43" i="1" l="1"/>
  <c r="D43" i="1"/>
  <c r="H43" i="1"/>
  <c r="F43" i="1"/>
  <c r="E43" i="1"/>
</calcChain>
</file>

<file path=xl/sharedStrings.xml><?xml version="1.0" encoding="utf-8"?>
<sst xmlns="http://schemas.openxmlformats.org/spreadsheetml/2006/main" count="83" uniqueCount="67">
  <si>
    <t>Прием пищи</t>
  </si>
  <si>
    <t>Наименование блюда</t>
  </si>
  <si>
    <t>Вес блюда</t>
  </si>
  <si>
    <t>Пищевые вещества</t>
  </si>
  <si>
    <t>Белки</t>
  </si>
  <si>
    <t>Жиры</t>
  </si>
  <si>
    <t>Углеводы</t>
  </si>
  <si>
    <t>Энергетическая ценность</t>
  </si>
  <si>
    <t>№ рецептуры</t>
  </si>
  <si>
    <t>итого за завтрак</t>
  </si>
  <si>
    <t>обед</t>
  </si>
  <si>
    <t>итого за обед</t>
  </si>
  <si>
    <t>итого за полдник</t>
  </si>
  <si>
    <t>ужин</t>
  </si>
  <si>
    <t>итого за ужин</t>
  </si>
  <si>
    <t>2 завтрак</t>
  </si>
  <si>
    <t>итого за 2 завтрак</t>
  </si>
  <si>
    <t>Хлеб пшеничный</t>
  </si>
  <si>
    <t>Хлеб ржаной</t>
  </si>
  <si>
    <t>Всего за день:</t>
  </si>
  <si>
    <t>№362 питание школьника</t>
  </si>
  <si>
    <t>ГКОУ "ТОРЕЗСКАЯ СШИ № 43"</t>
  </si>
  <si>
    <r>
      <rPr>
        <b/>
        <sz val="14"/>
        <color theme="1"/>
        <rFont val="Times New Roman"/>
        <family val="1"/>
        <charset val="204"/>
      </rPr>
      <t>Возрастная категория</t>
    </r>
    <r>
      <rPr>
        <sz val="14"/>
        <color theme="1"/>
        <rFont val="Times New Roman"/>
        <family val="1"/>
        <charset val="204"/>
      </rPr>
      <t>:        7-11 лет</t>
    </r>
  </si>
  <si>
    <t>Дата</t>
  </si>
  <si>
    <t>Директор школы-интернат № 43</t>
  </si>
  <si>
    <t>Т.В. Бедношеева</t>
  </si>
  <si>
    <r>
      <rPr>
        <b/>
        <sz val="11"/>
        <color theme="1"/>
        <rFont val="Calibri"/>
        <family val="2"/>
        <charset val="204"/>
        <scheme val="minor"/>
      </rPr>
      <t>Возрастная категория</t>
    </r>
    <r>
      <rPr>
        <sz val="11"/>
        <color theme="1"/>
        <rFont val="Calibri"/>
        <family val="2"/>
        <charset val="204"/>
        <scheme val="minor"/>
      </rPr>
      <t>: от 7-11 лет</t>
    </r>
  </si>
  <si>
    <t>Яблоко</t>
  </si>
  <si>
    <t>сертификат качества</t>
  </si>
  <si>
    <t>№323 питание школьника</t>
  </si>
  <si>
    <t>Масло сливочное</t>
  </si>
  <si>
    <t>полдник</t>
  </si>
  <si>
    <t>Неделя 2     День  8   понедельник</t>
  </si>
  <si>
    <t>завртак</t>
  </si>
  <si>
    <t>Куры отварные</t>
  </si>
  <si>
    <t>Винегрет</t>
  </si>
  <si>
    <t>стр№17 сборник рецептр блюд</t>
  </si>
  <si>
    <t>инструкция по питанию</t>
  </si>
  <si>
    <t>стр №3 сборник рецептр блюд</t>
  </si>
  <si>
    <t xml:space="preserve">Сок фруктовый   </t>
  </si>
  <si>
    <t>№66 питание школьника</t>
  </si>
  <si>
    <t>Картофель отварной</t>
  </si>
  <si>
    <t>№269 питание школьника</t>
  </si>
  <si>
    <t>Помидор к/с</t>
  </si>
  <si>
    <t>Компот из смеси сухофруктов</t>
  </si>
  <si>
    <t>стр №157 сборник рецептур блюд</t>
  </si>
  <si>
    <t>Запеканка из творога с морковью</t>
  </si>
  <si>
    <t>стр №85 сборник рецептр блюд</t>
  </si>
  <si>
    <t>стр№51 сборник рецептр блюд</t>
  </si>
  <si>
    <t>Омлет натуральный</t>
  </si>
  <si>
    <t>№173 питание школьника</t>
  </si>
  <si>
    <t>стр№125 сборник рецептур блюд</t>
  </si>
  <si>
    <t>Каша гречневая рассыпчатая</t>
  </si>
  <si>
    <t>стр№61 сборник рецептур блюд</t>
  </si>
  <si>
    <t>Кофейный напиток на молоке сгущенном</t>
  </si>
  <si>
    <t>стр №147сборник рецептр блюд</t>
  </si>
  <si>
    <t>Вафли</t>
  </si>
  <si>
    <t>Щи из свежей капусты с мясом</t>
  </si>
  <si>
    <t>Куры отварные со сметанным соусом</t>
  </si>
  <si>
    <t>№ 280/314 питание школьника</t>
  </si>
  <si>
    <t>Какао на молоке сгущенном</t>
  </si>
  <si>
    <t>стр №147 сборник рецептур блюд</t>
  </si>
  <si>
    <t>Каша вязкая молочная пшеничная с изюмом</t>
  </si>
  <si>
    <t>Чай с сахаром и лимоном</t>
  </si>
  <si>
    <t>стр №137 сборник рецептур блюд</t>
  </si>
  <si>
    <t>Сыр твердый</t>
  </si>
  <si>
    <t xml:space="preserve"> Сыр твердый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</si>
</sst>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14" fontId="2" fillId="0" borderId="0" xfId="0" applyNumberFormat="1" applyFont="1" applyAlignment="1">
      <alignment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0" xfId="0" applyFont="1" applyAlignment="1">
      <alignment horizontal="left" wrapText="1"/>
    </xf>
    <xf numFmtId="0" fontId="4" fillId="0" borderId="0" xfId="0" applyFont="1" applyAlignment="1">
      <alignment horizontal="left" wrapText="1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7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I48"/>
  <sheetViews>
    <sheetView tabSelected="1" topLeftCell="A14" zoomScale="80" zoomScaleNormal="80" workbookViewId="0">
      <selection activeCell="I42" sqref="I42"/>
    </sheetView>
  </sheetViews>
  <sheetFormatPr defaultRowHeight="15.6" x14ac:dyDescent="0.3"/>
  <cols>
    <col min="1" max="1" width="3.6640625" customWidth="1"/>
    <col min="2" max="2" width="11.33203125" style="2" customWidth="1"/>
    <col min="3" max="3" width="50.44140625" style="2" customWidth="1"/>
    <col min="4" max="7" width="11" style="2" customWidth="1"/>
    <col min="8" max="8" width="16.33203125" style="2" customWidth="1"/>
    <col min="9" max="9" width="39.44140625" style="2" customWidth="1"/>
  </cols>
  <sheetData>
    <row r="2" spans="2:9" ht="17.399999999999999" x14ac:dyDescent="0.3">
      <c r="B2" s="14" t="s">
        <v>21</v>
      </c>
      <c r="C2" s="14"/>
      <c r="D2" s="14"/>
      <c r="E2" s="14"/>
      <c r="H2" s="3" t="s">
        <v>23</v>
      </c>
      <c r="I2" s="4">
        <v>45824</v>
      </c>
    </row>
    <row r="4" spans="2:9" ht="18" x14ac:dyDescent="0.35">
      <c r="B4" s="15" t="s">
        <v>22</v>
      </c>
      <c r="C4" s="15"/>
      <c r="D4" s="15"/>
      <c r="E4" s="15"/>
      <c r="F4" s="15"/>
      <c r="G4" s="15"/>
      <c r="H4" s="15"/>
      <c r="I4" s="15"/>
    </row>
    <row r="6" spans="2:9" ht="15.75" customHeight="1" x14ac:dyDescent="0.3">
      <c r="B6" s="16" t="s">
        <v>26</v>
      </c>
      <c r="C6" s="16"/>
      <c r="D6" s="16"/>
      <c r="E6" s="16"/>
      <c r="F6" s="16"/>
      <c r="G6" s="16"/>
      <c r="H6" s="16"/>
      <c r="I6" s="16"/>
    </row>
    <row r="7" spans="2:9" ht="15.6" customHeight="1" x14ac:dyDescent="0.3">
      <c r="B7" s="17" t="s">
        <v>0</v>
      </c>
      <c r="C7" s="17" t="s">
        <v>1</v>
      </c>
      <c r="D7" s="17" t="s">
        <v>2</v>
      </c>
      <c r="E7" s="17" t="s">
        <v>3</v>
      </c>
      <c r="F7" s="17"/>
      <c r="G7" s="17"/>
      <c r="H7" s="17" t="s">
        <v>7</v>
      </c>
      <c r="I7" s="18" t="s">
        <v>8</v>
      </c>
    </row>
    <row r="8" spans="2:9" ht="18.75" customHeight="1" x14ac:dyDescent="0.3">
      <c r="B8" s="17"/>
      <c r="C8" s="17"/>
      <c r="D8" s="17"/>
      <c r="E8" s="5" t="s">
        <v>4</v>
      </c>
      <c r="F8" s="5" t="s">
        <v>5</v>
      </c>
      <c r="G8" s="5" t="s">
        <v>6</v>
      </c>
      <c r="H8" s="17"/>
      <c r="I8" s="18"/>
    </row>
    <row r="9" spans="2:9" ht="17.399999999999999" customHeight="1" x14ac:dyDescent="0.3">
      <c r="B9" s="12" t="s">
        <v>32</v>
      </c>
      <c r="C9" s="19"/>
      <c r="D9" s="19"/>
      <c r="E9" s="19"/>
      <c r="F9" s="19"/>
      <c r="G9" s="19"/>
      <c r="H9" s="19"/>
      <c r="I9" s="13"/>
    </row>
    <row r="10" spans="2:9" x14ac:dyDescent="0.3">
      <c r="B10" s="22" t="s">
        <v>33</v>
      </c>
      <c r="C10" s="1" t="s">
        <v>34</v>
      </c>
      <c r="D10" s="6">
        <v>75</v>
      </c>
      <c r="E10" s="6">
        <v>24.125</v>
      </c>
      <c r="F10" s="6">
        <v>1.75</v>
      </c>
      <c r="G10" s="6">
        <v>0.875</v>
      </c>
      <c r="H10" s="6">
        <v>116.125</v>
      </c>
      <c r="I10" s="1" t="s">
        <v>51</v>
      </c>
    </row>
    <row r="11" spans="2:9" x14ac:dyDescent="0.3">
      <c r="B11" s="23"/>
      <c r="C11" s="1" t="s">
        <v>52</v>
      </c>
      <c r="D11" s="6">
        <v>100</v>
      </c>
      <c r="E11" s="6">
        <v>5.4669999999999996</v>
      </c>
      <c r="F11" s="6">
        <v>4.5999999999999996</v>
      </c>
      <c r="G11" s="6">
        <v>23.933</v>
      </c>
      <c r="H11" s="6">
        <v>159.267</v>
      </c>
      <c r="I11" s="1" t="s">
        <v>53</v>
      </c>
    </row>
    <row r="12" spans="2:9" x14ac:dyDescent="0.3">
      <c r="B12" s="23"/>
      <c r="C12" s="1" t="s">
        <v>35</v>
      </c>
      <c r="D12" s="6">
        <v>80</v>
      </c>
      <c r="E12" s="6">
        <v>1</v>
      </c>
      <c r="F12" s="6">
        <v>7.1</v>
      </c>
      <c r="G12" s="6">
        <v>5.4</v>
      </c>
      <c r="H12" s="6">
        <v>89.5</v>
      </c>
      <c r="I12" s="1" t="s">
        <v>36</v>
      </c>
    </row>
    <row r="13" spans="2:9" x14ac:dyDescent="0.3">
      <c r="B13" s="23"/>
      <c r="C13" s="1" t="s">
        <v>54</v>
      </c>
      <c r="D13" s="6">
        <v>200</v>
      </c>
      <c r="E13" s="6">
        <v>3.3</v>
      </c>
      <c r="F13" s="6">
        <v>3.5</v>
      </c>
      <c r="G13" s="6">
        <v>22.5</v>
      </c>
      <c r="H13" s="6">
        <v>135</v>
      </c>
      <c r="I13" s="1" t="s">
        <v>55</v>
      </c>
    </row>
    <row r="14" spans="2:9" x14ac:dyDescent="0.3">
      <c r="B14" s="23"/>
      <c r="C14" s="1" t="s">
        <v>17</v>
      </c>
      <c r="D14" s="6">
        <v>30</v>
      </c>
      <c r="E14" s="6">
        <v>2.2799999999999998</v>
      </c>
      <c r="F14" s="6">
        <v>0.27</v>
      </c>
      <c r="G14" s="6">
        <v>14.07</v>
      </c>
      <c r="H14" s="6">
        <v>69.3</v>
      </c>
      <c r="I14" s="1" t="s">
        <v>37</v>
      </c>
    </row>
    <row r="15" spans="2:9" x14ac:dyDescent="0.3">
      <c r="B15" s="23"/>
      <c r="C15" s="1" t="s">
        <v>18</v>
      </c>
      <c r="D15" s="6">
        <v>15</v>
      </c>
      <c r="E15" s="6">
        <v>0.99</v>
      </c>
      <c r="F15" s="6">
        <v>0.18</v>
      </c>
      <c r="G15" s="6">
        <v>6.165</v>
      </c>
      <c r="H15" s="6">
        <v>30.3</v>
      </c>
      <c r="I15" s="1" t="s">
        <v>37</v>
      </c>
    </row>
    <row r="16" spans="2:9" x14ac:dyDescent="0.3">
      <c r="B16" s="23"/>
      <c r="C16" s="1" t="s">
        <v>30</v>
      </c>
      <c r="D16" s="6">
        <v>10</v>
      </c>
      <c r="E16" s="6">
        <v>0.1</v>
      </c>
      <c r="F16" s="6">
        <v>8.1999999999999993</v>
      </c>
      <c r="G16" s="6">
        <v>0.1</v>
      </c>
      <c r="H16" s="6">
        <v>74.8</v>
      </c>
      <c r="I16" s="1" t="s">
        <v>38</v>
      </c>
    </row>
    <row r="17" spans="2:9" x14ac:dyDescent="0.3">
      <c r="B17" s="23"/>
      <c r="C17" s="1" t="s">
        <v>66</v>
      </c>
      <c r="D17" s="6">
        <v>15</v>
      </c>
      <c r="E17" s="6">
        <v>3.5</v>
      </c>
      <c r="F17" s="6">
        <v>4.5</v>
      </c>
      <c r="G17" s="6">
        <v>0</v>
      </c>
      <c r="H17" s="6">
        <v>55.5</v>
      </c>
      <c r="I17" s="1" t="s">
        <v>38</v>
      </c>
    </row>
    <row r="18" spans="2:9" ht="18.75" customHeight="1" x14ac:dyDescent="0.3">
      <c r="B18" s="9"/>
      <c r="C18" s="10" t="s">
        <v>27</v>
      </c>
      <c r="D18" s="6">
        <v>92</v>
      </c>
      <c r="E18" s="6">
        <v>0.36799999999999999</v>
      </c>
      <c r="F18" s="6">
        <v>0</v>
      </c>
      <c r="G18" s="6">
        <v>9.016</v>
      </c>
      <c r="H18" s="6">
        <v>39.56</v>
      </c>
      <c r="I18" s="1" t="s">
        <v>29</v>
      </c>
    </row>
    <row r="19" spans="2:9" ht="17.399999999999999" customHeight="1" x14ac:dyDescent="0.3">
      <c r="B19" s="12" t="s">
        <v>9</v>
      </c>
      <c r="C19" s="13"/>
      <c r="D19" s="7">
        <f>SUM(D10:D18)</f>
        <v>617</v>
      </c>
      <c r="E19" s="7">
        <f>SUM(E10:E18)</f>
        <v>41.13</v>
      </c>
      <c r="F19" s="7">
        <f>SUM(F10:F18)</f>
        <v>30.099999999999998</v>
      </c>
      <c r="G19" s="7">
        <f>SUM(G10:G18)</f>
        <v>82.058999999999997</v>
      </c>
      <c r="H19" s="7">
        <f>SUM(H10:H18)</f>
        <v>769.35199999999986</v>
      </c>
      <c r="I19" s="1"/>
    </row>
    <row r="20" spans="2:9" x14ac:dyDescent="0.3">
      <c r="B20" s="20" t="s">
        <v>15</v>
      </c>
      <c r="C20" s="1" t="s">
        <v>39</v>
      </c>
      <c r="D20" s="6">
        <v>200</v>
      </c>
      <c r="E20" s="6">
        <v>1</v>
      </c>
      <c r="F20" s="6">
        <v>0</v>
      </c>
      <c r="G20" s="6">
        <v>21.2</v>
      </c>
      <c r="H20" s="6">
        <v>92</v>
      </c>
      <c r="I20" s="1" t="s">
        <v>20</v>
      </c>
    </row>
    <row r="21" spans="2:9" ht="18.75" customHeight="1" x14ac:dyDescent="0.3">
      <c r="B21" s="21"/>
      <c r="C21" s="6" t="s">
        <v>56</v>
      </c>
      <c r="D21" s="6">
        <v>30</v>
      </c>
      <c r="E21" s="6">
        <v>1.41</v>
      </c>
      <c r="F21" s="6">
        <v>8.6999999999999993</v>
      </c>
      <c r="G21" s="6">
        <v>18.600000000000001</v>
      </c>
      <c r="H21" s="6">
        <v>156.30000000000001</v>
      </c>
      <c r="I21" s="1" t="s">
        <v>37</v>
      </c>
    </row>
    <row r="22" spans="2:9" ht="17.399999999999999" customHeight="1" x14ac:dyDescent="0.3">
      <c r="B22" s="12" t="s">
        <v>16</v>
      </c>
      <c r="C22" s="13"/>
      <c r="D22" s="7">
        <f>SUM(D20:D21)</f>
        <v>230</v>
      </c>
      <c r="E22" s="7">
        <f t="shared" ref="E22:H22" si="0">SUM(E20:E21)</f>
        <v>2.41</v>
      </c>
      <c r="F22" s="7">
        <f t="shared" si="0"/>
        <v>8.6999999999999993</v>
      </c>
      <c r="G22" s="7">
        <f t="shared" si="0"/>
        <v>39.799999999999997</v>
      </c>
      <c r="H22" s="7">
        <f t="shared" si="0"/>
        <v>248.3</v>
      </c>
      <c r="I22" s="1"/>
    </row>
    <row r="23" spans="2:9" ht="17.399999999999999" customHeight="1" x14ac:dyDescent="0.3">
      <c r="B23" s="22" t="s">
        <v>10</v>
      </c>
      <c r="C23" s="1" t="s">
        <v>57</v>
      </c>
      <c r="D23" s="6">
        <v>200</v>
      </c>
      <c r="E23" s="6">
        <v>1.6</v>
      </c>
      <c r="F23" s="6">
        <v>4.2</v>
      </c>
      <c r="G23" s="6">
        <v>7.7</v>
      </c>
      <c r="H23" s="6">
        <v>76</v>
      </c>
      <c r="I23" s="1" t="s">
        <v>40</v>
      </c>
    </row>
    <row r="24" spans="2:9" x14ac:dyDescent="0.3">
      <c r="B24" s="23"/>
      <c r="C24" s="1" t="s">
        <v>58</v>
      </c>
      <c r="D24" s="6">
        <v>100</v>
      </c>
      <c r="E24" s="6">
        <v>11.6</v>
      </c>
      <c r="F24" s="6">
        <v>8.8000000000000007</v>
      </c>
      <c r="G24" s="6">
        <v>3.2</v>
      </c>
      <c r="H24" s="6">
        <v>139</v>
      </c>
      <c r="I24" s="1" t="s">
        <v>59</v>
      </c>
    </row>
    <row r="25" spans="2:9" x14ac:dyDescent="0.3">
      <c r="B25" s="23"/>
      <c r="C25" s="1" t="s">
        <v>41</v>
      </c>
      <c r="D25" s="6">
        <v>150</v>
      </c>
      <c r="E25" s="6">
        <v>3</v>
      </c>
      <c r="F25" s="6">
        <v>4.95</v>
      </c>
      <c r="G25" s="6">
        <v>25.95</v>
      </c>
      <c r="H25" s="6">
        <v>160.5</v>
      </c>
      <c r="I25" s="1" t="s">
        <v>42</v>
      </c>
    </row>
    <row r="26" spans="2:9" x14ac:dyDescent="0.3">
      <c r="B26" s="23"/>
      <c r="C26" s="1" t="s">
        <v>43</v>
      </c>
      <c r="D26" s="6">
        <v>80</v>
      </c>
      <c r="E26" s="6">
        <v>0</v>
      </c>
      <c r="F26" s="6">
        <v>0</v>
      </c>
      <c r="G26" s="6">
        <v>1.04</v>
      </c>
      <c r="H26" s="6">
        <v>4.8</v>
      </c>
      <c r="I26" s="1" t="s">
        <v>28</v>
      </c>
    </row>
    <row r="27" spans="2:9" x14ac:dyDescent="0.3">
      <c r="B27" s="23"/>
      <c r="C27" s="1" t="s">
        <v>44</v>
      </c>
      <c r="D27" s="6">
        <v>200</v>
      </c>
      <c r="E27" s="6">
        <v>0.5</v>
      </c>
      <c r="F27" s="6">
        <v>0</v>
      </c>
      <c r="G27" s="6">
        <v>19.8</v>
      </c>
      <c r="H27" s="6">
        <v>81</v>
      </c>
      <c r="I27" s="1" t="s">
        <v>45</v>
      </c>
    </row>
    <row r="28" spans="2:9" x14ac:dyDescent="0.3">
      <c r="B28" s="23"/>
      <c r="C28" s="1" t="s">
        <v>17</v>
      </c>
      <c r="D28" s="6">
        <v>60</v>
      </c>
      <c r="E28" s="6">
        <v>4.5599999999999996</v>
      </c>
      <c r="F28" s="6">
        <v>0.54</v>
      </c>
      <c r="G28" s="6">
        <v>28.14</v>
      </c>
      <c r="H28" s="6">
        <v>138.6</v>
      </c>
      <c r="I28" s="1" t="s">
        <v>28</v>
      </c>
    </row>
    <row r="29" spans="2:9" ht="18.75" customHeight="1" x14ac:dyDescent="0.3">
      <c r="B29" s="24"/>
      <c r="C29" s="6" t="s">
        <v>18</v>
      </c>
      <c r="D29" s="6">
        <v>15</v>
      </c>
      <c r="E29" s="6">
        <v>0.99</v>
      </c>
      <c r="F29" s="6">
        <v>0.18</v>
      </c>
      <c r="G29" s="6">
        <v>6.165</v>
      </c>
      <c r="H29" s="6">
        <v>30.3</v>
      </c>
      <c r="I29" s="1" t="s">
        <v>28</v>
      </c>
    </row>
    <row r="30" spans="2:9" ht="18.75" customHeight="1" x14ac:dyDescent="0.3">
      <c r="B30" s="25"/>
      <c r="C30" s="26" t="s">
        <v>27</v>
      </c>
      <c r="D30" s="6">
        <v>90</v>
      </c>
      <c r="E30" s="6">
        <v>0.36</v>
      </c>
      <c r="F30" s="6">
        <v>0</v>
      </c>
      <c r="G30" s="6">
        <v>8.82</v>
      </c>
      <c r="H30" s="6">
        <v>38.700000000000003</v>
      </c>
      <c r="I30" s="1" t="s">
        <v>29</v>
      </c>
    </row>
    <row r="31" spans="2:9" ht="17.399999999999999" customHeight="1" x14ac:dyDescent="0.3">
      <c r="B31" s="12" t="s">
        <v>11</v>
      </c>
      <c r="C31" s="13"/>
      <c r="D31" s="7">
        <f>SUM(D23:D30)</f>
        <v>895</v>
      </c>
      <c r="E31" s="7">
        <f>SUM(E23:E30)</f>
        <v>22.609999999999996</v>
      </c>
      <c r="F31" s="7">
        <f>SUM(F23:F30)</f>
        <v>18.669999999999998</v>
      </c>
      <c r="G31" s="7">
        <f>SUM(G23:G30)</f>
        <v>100.815</v>
      </c>
      <c r="H31" s="7">
        <f>SUM(H23:H30)</f>
        <v>668.9</v>
      </c>
      <c r="I31" s="1"/>
    </row>
    <row r="32" spans="2:9" ht="18" x14ac:dyDescent="0.35">
      <c r="B32" s="22" t="s">
        <v>31</v>
      </c>
      <c r="C32" s="11" t="s">
        <v>60</v>
      </c>
      <c r="D32" s="6">
        <v>200</v>
      </c>
      <c r="E32" s="6">
        <v>3.5</v>
      </c>
      <c r="F32" s="6">
        <v>3.3</v>
      </c>
      <c r="G32" s="6">
        <v>22.3</v>
      </c>
      <c r="H32" s="6">
        <v>133.4</v>
      </c>
      <c r="I32" s="1" t="s">
        <v>61</v>
      </c>
    </row>
    <row r="33" spans="2:9" ht="18.75" customHeight="1" x14ac:dyDescent="0.35">
      <c r="B33" s="23"/>
      <c r="C33" s="11" t="s">
        <v>46</v>
      </c>
      <c r="D33" s="6">
        <v>200</v>
      </c>
      <c r="E33" s="6">
        <v>15.026999999999999</v>
      </c>
      <c r="F33" s="6">
        <v>12.648999999999999</v>
      </c>
      <c r="G33" s="6">
        <v>29.405000000000001</v>
      </c>
      <c r="H33" s="6">
        <v>294.59500000000003</v>
      </c>
      <c r="I33" s="1" t="s">
        <v>47</v>
      </c>
    </row>
    <row r="34" spans="2:9" ht="27.75" customHeight="1" x14ac:dyDescent="0.3">
      <c r="B34" s="12" t="s">
        <v>12</v>
      </c>
      <c r="C34" s="13"/>
      <c r="D34" s="7">
        <f>SUM(D32:D33)</f>
        <v>400</v>
      </c>
      <c r="E34" s="7">
        <f>SUM(E32:E33)</f>
        <v>18.527000000000001</v>
      </c>
      <c r="F34" s="7">
        <f>SUM(F32:F33)</f>
        <v>15.948999999999998</v>
      </c>
      <c r="G34" s="7">
        <f>SUM(G32:G33)</f>
        <v>51.704999999999998</v>
      </c>
      <c r="H34" s="7">
        <f>SUM(H32:H33)</f>
        <v>427.995</v>
      </c>
      <c r="I34" s="1"/>
    </row>
    <row r="35" spans="2:9" ht="17.399999999999999" customHeight="1" x14ac:dyDescent="0.35">
      <c r="B35" s="22" t="s">
        <v>13</v>
      </c>
      <c r="C35" s="11" t="s">
        <v>62</v>
      </c>
      <c r="D35" s="6">
        <v>200</v>
      </c>
      <c r="E35" s="6">
        <v>8</v>
      </c>
      <c r="F35" s="6">
        <v>10.286</v>
      </c>
      <c r="G35" s="6">
        <v>42.381</v>
      </c>
      <c r="H35" s="6">
        <v>294</v>
      </c>
      <c r="I35" s="1" t="s">
        <v>48</v>
      </c>
    </row>
    <row r="36" spans="2:9" ht="18" x14ac:dyDescent="0.35">
      <c r="B36" s="23"/>
      <c r="C36" s="11" t="s">
        <v>49</v>
      </c>
      <c r="D36" s="6">
        <v>116</v>
      </c>
      <c r="E36" s="6">
        <v>9.8209999999999997</v>
      </c>
      <c r="F36" s="6">
        <v>14.848000000000001</v>
      </c>
      <c r="G36" s="6">
        <v>2.4750000000000001</v>
      </c>
      <c r="H36" s="6">
        <v>183.28</v>
      </c>
      <c r="I36" s="1" t="s">
        <v>50</v>
      </c>
    </row>
    <row r="37" spans="2:9" ht="18" x14ac:dyDescent="0.35">
      <c r="B37" s="23"/>
      <c r="C37" s="11" t="s">
        <v>63</v>
      </c>
      <c r="D37" s="6">
        <v>200</v>
      </c>
      <c r="E37" s="6">
        <v>0.2</v>
      </c>
      <c r="F37" s="6">
        <v>0</v>
      </c>
      <c r="G37" s="6">
        <v>15.2</v>
      </c>
      <c r="H37" s="6">
        <v>63</v>
      </c>
      <c r="I37" s="1" t="s">
        <v>64</v>
      </c>
    </row>
    <row r="38" spans="2:9" ht="18" x14ac:dyDescent="0.35">
      <c r="B38" s="23"/>
      <c r="C38" s="11" t="s">
        <v>17</v>
      </c>
      <c r="D38" s="6">
        <v>30</v>
      </c>
      <c r="E38" s="6">
        <v>2.2799999999999998</v>
      </c>
      <c r="F38" s="6">
        <v>0.27</v>
      </c>
      <c r="G38" s="6">
        <v>14.07</v>
      </c>
      <c r="H38" s="6">
        <v>69.3</v>
      </c>
      <c r="I38" s="1" t="s">
        <v>28</v>
      </c>
    </row>
    <row r="39" spans="2:9" ht="17.399999999999999" customHeight="1" x14ac:dyDescent="0.35">
      <c r="B39" s="23"/>
      <c r="C39" s="11" t="s">
        <v>18</v>
      </c>
      <c r="D39" s="6">
        <v>15</v>
      </c>
      <c r="E39" s="6">
        <v>0.99</v>
      </c>
      <c r="F39" s="6">
        <v>0.18</v>
      </c>
      <c r="G39" s="6">
        <v>6.165</v>
      </c>
      <c r="H39" s="6">
        <v>30.3</v>
      </c>
      <c r="I39" s="1" t="s">
        <v>28</v>
      </c>
    </row>
    <row r="40" spans="2:9" ht="18.75" customHeight="1" x14ac:dyDescent="0.3">
      <c r="B40" s="24"/>
      <c r="C40" s="6" t="s">
        <v>30</v>
      </c>
      <c r="D40" s="6">
        <v>10</v>
      </c>
      <c r="E40" s="6">
        <v>0.1</v>
      </c>
      <c r="F40" s="6">
        <v>8.1999999999999993</v>
      </c>
      <c r="G40" s="6">
        <v>0.1</v>
      </c>
      <c r="H40" s="6">
        <v>74.8</v>
      </c>
      <c r="I40" s="1" t="s">
        <v>38</v>
      </c>
    </row>
    <row r="41" spans="2:9" ht="18.75" customHeight="1" x14ac:dyDescent="0.3">
      <c r="B41" s="25"/>
      <c r="C41" s="26" t="s">
        <v>65</v>
      </c>
      <c r="D41" s="6">
        <v>15</v>
      </c>
      <c r="E41" s="6">
        <v>3.5</v>
      </c>
      <c r="F41" s="6">
        <v>4.5</v>
      </c>
      <c r="G41" s="6">
        <v>0</v>
      </c>
      <c r="H41" s="6">
        <v>55.5</v>
      </c>
      <c r="I41" s="1" t="s">
        <v>38</v>
      </c>
    </row>
    <row r="42" spans="2:9" ht="17.399999999999999" customHeight="1" x14ac:dyDescent="0.3">
      <c r="B42" s="12" t="s">
        <v>14</v>
      </c>
      <c r="C42" s="13"/>
      <c r="D42" s="7">
        <f>SUM(D35:D41)</f>
        <v>586</v>
      </c>
      <c r="E42" s="7">
        <f>SUM(E35:E41)</f>
        <v>24.890999999999998</v>
      </c>
      <c r="F42" s="7">
        <f>SUM(F35:F41)</f>
        <v>38.283999999999999</v>
      </c>
      <c r="G42" s="7">
        <f>SUM(G35:G41)</f>
        <v>80.391000000000005</v>
      </c>
      <c r="H42" s="7">
        <f>SUM(H35:H41)</f>
        <v>770.17999999999984</v>
      </c>
      <c r="I42" s="1"/>
    </row>
    <row r="43" spans="2:9" ht="17.399999999999999" x14ac:dyDescent="0.3">
      <c r="B43" s="12" t="s">
        <v>19</v>
      </c>
      <c r="C43" s="13"/>
      <c r="D43" s="8">
        <f>D19+D22+D31+D34+D42</f>
        <v>2728</v>
      </c>
      <c r="E43" s="8">
        <f>E19+E22+E31+E34+E42</f>
        <v>109.56800000000001</v>
      </c>
      <c r="F43" s="8">
        <f>F19+F22+F31+F34+F42</f>
        <v>111.703</v>
      </c>
      <c r="G43" s="8">
        <f>G19+G22+G31+G34+G42</f>
        <v>354.77</v>
      </c>
      <c r="H43" s="8">
        <f>H19+H22+H31+H34+H42</f>
        <v>2884.7269999999994</v>
      </c>
      <c r="I43" s="1"/>
    </row>
    <row r="48" spans="2:9" x14ac:dyDescent="0.3">
      <c r="C48" s="2" t="s">
        <v>24</v>
      </c>
      <c r="I48" s="2" t="s">
        <v>25</v>
      </c>
    </row>
  </sheetData>
  <mergeCells count="21">
    <mergeCell ref="E7:G7"/>
    <mergeCell ref="B23:B29"/>
    <mergeCell ref="B31:C31"/>
    <mergeCell ref="B32:B33"/>
    <mergeCell ref="B34:C34"/>
    <mergeCell ref="B43:C43"/>
    <mergeCell ref="B42:C42"/>
    <mergeCell ref="B2:E2"/>
    <mergeCell ref="B4:I4"/>
    <mergeCell ref="B22:C22"/>
    <mergeCell ref="B6:I6"/>
    <mergeCell ref="B7:B8"/>
    <mergeCell ref="C7:C8"/>
    <mergeCell ref="D7:D8"/>
    <mergeCell ref="H7:H8"/>
    <mergeCell ref="I7:I8"/>
    <mergeCell ref="B9:I9"/>
    <mergeCell ref="B19:C19"/>
    <mergeCell ref="B20:B21"/>
    <mergeCell ref="B10:B17"/>
    <mergeCell ref="B35:B40"/>
  </mergeCells>
  <pageMargins left="0.51181102362204722" right="0.11811023622047245" top="0.15748031496062992" bottom="0.15748031496062992" header="0.31496062992125984" footer="0.31496062992125984"/>
  <pageSetup paperSize="9" scale="58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lastModifiedBy>Торезская СШИ №43 ГОУ</cp:lastModifiedBy>
  <cp:lastPrinted>2025-06-11T09:36:56Z</cp:lastPrinted>
  <dcterms:created xsi:type="dcterms:W3CDTF">2023-01-24T06:02:44Z</dcterms:created>
  <dcterms:modified xsi:type="dcterms:W3CDTF">2025-06-11T09:38:47Z</dcterms:modified>
</cp:coreProperties>
</file>